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filterPrivacy="1" defaultThemeVersion="124226"/>
  <bookViews>
    <workbookView xWindow="240" yWindow="105" windowWidth="14805" windowHeight="8010" tabRatio="793"/>
  </bookViews>
  <sheets>
    <sheet name="1.年次別火災発生件数" sheetId="2" r:id="rId1"/>
    <sheet name="2.年次別・原因別火災発生件数" sheetId="3" r:id="rId2"/>
    <sheet name="3.令和元年次月別交通事故発生状況" sheetId="4" r:id="rId3"/>
    <sheet name="4.刑法犯罪種別発生件数" sheetId="5" r:id="rId4"/>
  </sheets>
  <definedNames>
    <definedName name="_xlnm.Print_Area" localSheetId="0">'1.年次別火災発生件数'!$A$1:$R$28</definedName>
    <definedName name="_xlnm.Print_Area" localSheetId="1">'2.年次別・原因別火災発生件数'!$A$1:$K$28</definedName>
    <definedName name="_xlnm.Print_Area" localSheetId="2">'3.令和元年次月別交通事故発生状況'!$A$1:$D$18</definedName>
    <definedName name="_xlnm.Print_Area" localSheetId="3">'4.刑法犯罪種別発生件数'!$A$1:$O$33</definedName>
  </definedNames>
  <calcPr calcId="162913"/>
</workbook>
</file>

<file path=xl/calcChain.xml><?xml version="1.0" encoding="utf-8"?>
<calcChain xmlns="http://schemas.openxmlformats.org/spreadsheetml/2006/main">
  <c r="B4" i="3" l="1"/>
  <c r="C4" i="3"/>
  <c r="D4" i="3"/>
  <c r="E4" i="3"/>
  <c r="F4" i="3"/>
  <c r="G4" i="3"/>
  <c r="H4" i="3"/>
  <c r="I4" i="3"/>
  <c r="J4" i="3"/>
  <c r="K4" i="3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</calcChain>
</file>

<file path=xl/comments1.xml><?xml version="1.0" encoding="utf-8"?>
<comments xmlns="http://schemas.openxmlformats.org/spreadsheetml/2006/main">
  <authors>
    <author>作成者</author>
  </authors>
  <commentList>
    <comment ref="B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chiiki,02,03,16 月別人身事故発生状況　参照
</t>
        </r>
      </text>
    </comment>
  </commentList>
</comments>
</file>

<file path=xl/sharedStrings.xml><?xml version="1.0" encoding="utf-8"?>
<sst xmlns="http://schemas.openxmlformats.org/spreadsheetml/2006/main" count="306" uniqueCount="117">
  <si>
    <t>(資料:入間東部地区事務組合)</t>
    <phoneticPr fontId="4"/>
  </si>
  <si>
    <t>注：令和元年より焼損面積の建物について、床面積と表面積を分けて記載しています。</t>
    <phoneticPr fontId="4"/>
  </si>
  <si>
    <t>-</t>
  </si>
  <si>
    <t>-</t>
    <phoneticPr fontId="4"/>
  </si>
  <si>
    <t xml:space="preserve">  -</t>
    <phoneticPr fontId="4"/>
  </si>
  <si>
    <t>-</t>
    <phoneticPr fontId="4"/>
  </si>
  <si>
    <t>平30</t>
    <phoneticPr fontId="4"/>
  </si>
  <si>
    <t>令元</t>
    <rPh sb="0" eb="1">
      <t>レイ</t>
    </rPh>
    <rPh sb="1" eb="2">
      <t>ガン</t>
    </rPh>
    <phoneticPr fontId="4"/>
  </si>
  <si>
    <t>表面積</t>
    <rPh sb="0" eb="3">
      <t>ヒョウメンセキ</t>
    </rPh>
    <phoneticPr fontId="4"/>
  </si>
  <si>
    <t>床面積</t>
    <rPh sb="0" eb="3">
      <t>ユカメンセキ</t>
    </rPh>
    <phoneticPr fontId="4"/>
  </si>
  <si>
    <t>負傷者</t>
  </si>
  <si>
    <t>死者</t>
  </si>
  <si>
    <t>人員</t>
  </si>
  <si>
    <t>世帯</t>
  </si>
  <si>
    <t>林野
(a)</t>
    <phoneticPr fontId="4"/>
  </si>
  <si>
    <t>建物（㎡）</t>
    <phoneticPr fontId="4"/>
  </si>
  <si>
    <t>ぼや</t>
    <phoneticPr fontId="4"/>
  </si>
  <si>
    <t>部分焼</t>
  </si>
  <si>
    <t>半焼</t>
  </si>
  <si>
    <t>全焼</t>
  </si>
  <si>
    <t>その他</t>
  </si>
  <si>
    <t>車両</t>
  </si>
  <si>
    <t>林野</t>
  </si>
  <si>
    <t>建物</t>
  </si>
  <si>
    <t>計</t>
  </si>
  <si>
    <t>損害額
（千円）</t>
    <phoneticPr fontId="4"/>
  </si>
  <si>
    <t>死傷数</t>
    <rPh sb="0" eb="2">
      <t>シショウ</t>
    </rPh>
    <rPh sb="2" eb="3">
      <t>カズ</t>
    </rPh>
    <phoneticPr fontId="4"/>
  </si>
  <si>
    <t>り災数</t>
    <rPh sb="1" eb="2">
      <t>サイガイ</t>
    </rPh>
    <rPh sb="2" eb="3">
      <t>スウ</t>
    </rPh>
    <phoneticPr fontId="4"/>
  </si>
  <si>
    <t>焼損面積</t>
    <rPh sb="2" eb="4">
      <t>メンセキ</t>
    </rPh>
    <phoneticPr fontId="4"/>
  </si>
  <si>
    <t>焼損棟数</t>
    <rPh sb="0" eb="1">
      <t>ネンショウ</t>
    </rPh>
    <rPh sb="1" eb="2">
      <t>ソン</t>
    </rPh>
    <rPh sb="2" eb="3">
      <t>トウ</t>
    </rPh>
    <rPh sb="3" eb="4">
      <t>カズ</t>
    </rPh>
    <phoneticPr fontId="4"/>
  </si>
  <si>
    <t>火災発生件数</t>
    <rPh sb="0" eb="2">
      <t>カサイ</t>
    </rPh>
    <rPh sb="2" eb="4">
      <t>ハッセイ</t>
    </rPh>
    <rPh sb="4" eb="6">
      <t>ケンスウ</t>
    </rPh>
    <phoneticPr fontId="4"/>
  </si>
  <si>
    <t>年次</t>
    <phoneticPr fontId="4"/>
  </si>
  <si>
    <t xml:space="preserve"> （各年１２月末現在）</t>
    <phoneticPr fontId="4"/>
  </si>
  <si>
    <t>　</t>
  </si>
  <si>
    <t>　</t>
    <phoneticPr fontId="4"/>
  </si>
  <si>
    <t xml:space="preserve">(資料：入間東部地区事務組合)  </t>
    <rPh sb="4" eb="6">
      <t>イルマ</t>
    </rPh>
    <phoneticPr fontId="4"/>
  </si>
  <si>
    <t>衝突の火花
(車両火災)</t>
    <rPh sb="0" eb="2">
      <t>ショウトツ</t>
    </rPh>
    <rPh sb="3" eb="5">
      <t>ヒバナ</t>
    </rPh>
    <rPh sb="7" eb="9">
      <t>シャリョウ</t>
    </rPh>
    <rPh sb="9" eb="11">
      <t>カサイ</t>
    </rPh>
    <phoneticPr fontId="4"/>
  </si>
  <si>
    <t>電灯・
電話等の配線</t>
    <rPh sb="0" eb="2">
      <t>デントウ</t>
    </rPh>
    <rPh sb="4" eb="6">
      <t>デンワ</t>
    </rPh>
    <rPh sb="6" eb="7">
      <t>トウ</t>
    </rPh>
    <rPh sb="8" eb="10">
      <t>ハイセン</t>
    </rPh>
    <phoneticPr fontId="4"/>
  </si>
  <si>
    <t>不明</t>
    <phoneticPr fontId="4"/>
  </si>
  <si>
    <t>ローソク</t>
  </si>
  <si>
    <t>爆発</t>
  </si>
  <si>
    <t>プロパン</t>
  </si>
  <si>
    <t>飛火</t>
  </si>
  <si>
    <t>落雷</t>
  </si>
  <si>
    <t>ガス器具</t>
  </si>
  <si>
    <t>不審火</t>
  </si>
  <si>
    <t>放火</t>
  </si>
  <si>
    <t>風呂釜</t>
  </si>
  <si>
    <t>煙突</t>
  </si>
  <si>
    <t>溶接関係</t>
  </si>
  <si>
    <t>自動車関係</t>
    <phoneticPr fontId="4"/>
  </si>
  <si>
    <t>電気関係</t>
  </si>
  <si>
    <t>電気器具</t>
  </si>
  <si>
    <t>石油器具</t>
  </si>
  <si>
    <t>火遊び</t>
  </si>
  <si>
    <t>たばこ</t>
    <phoneticPr fontId="4"/>
  </si>
  <si>
    <t>焚火</t>
  </si>
  <si>
    <t>総数</t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</si>
  <si>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</si>
  <si>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</si>
  <si>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</si>
  <si>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</si>
  <si>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</si>
  <si>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</si>
  <si>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</si>
  <si>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平成29年</t>
    <rPh sb="0" eb="2">
      <t>ヘイセイ</t>
    </rPh>
    <rPh sb="4" eb="5">
      <t>ネン</t>
    </rPh>
    <phoneticPr fontId="4"/>
  </si>
  <si>
    <t>平成30年</t>
    <phoneticPr fontId="4"/>
  </si>
  <si>
    <t>令和元年</t>
    <rPh sb="0" eb="2">
      <t>レイワ</t>
    </rPh>
    <rPh sb="2" eb="3">
      <t>ガン</t>
    </rPh>
    <rPh sb="3" eb="4">
      <t>ネン</t>
    </rPh>
    <phoneticPr fontId="4"/>
  </si>
  <si>
    <t>原因別</t>
  </si>
  <si>
    <t>１．年次別火災発生件数</t>
    <phoneticPr fontId="3"/>
  </si>
  <si>
    <t>２．年次別・原因別火災発生件数</t>
    <phoneticPr fontId="3"/>
  </si>
  <si>
    <t>(資料:自治安心課)</t>
    <rPh sb="4" eb="6">
      <t>ジチ</t>
    </rPh>
    <rPh sb="6" eb="8">
      <t>アンシン</t>
    </rPh>
    <rPh sb="8" eb="9">
      <t>カ</t>
    </rPh>
    <phoneticPr fontId="4"/>
  </si>
  <si>
    <t xml:space="preserve"> </t>
    <phoneticPr fontId="4"/>
  </si>
  <si>
    <t>　</t>
    <phoneticPr fontId="4"/>
  </si>
  <si>
    <t>傷者数（人）</t>
    <phoneticPr fontId="4"/>
  </si>
  <si>
    <t>死亡者（人）</t>
  </si>
  <si>
    <t xml:space="preserve"> 件数（件）</t>
    <phoneticPr fontId="4"/>
  </si>
  <si>
    <t>月</t>
  </si>
  <si>
    <t>(関越自動車道を含む)</t>
    <phoneticPr fontId="4"/>
  </si>
  <si>
    <t>３．令和元年次月別交通事故発生状況</t>
    <rPh sb="2" eb="4">
      <t>レイワ</t>
    </rPh>
    <rPh sb="4" eb="5">
      <t>ガン</t>
    </rPh>
    <rPh sb="5" eb="6">
      <t>ネン</t>
    </rPh>
    <phoneticPr fontId="4"/>
  </si>
  <si>
    <t>（資料：東入間警察署）</t>
    <rPh sb="1" eb="3">
      <t>シリョウ</t>
    </rPh>
    <rPh sb="4" eb="5">
      <t>ヒガシ</t>
    </rPh>
    <rPh sb="5" eb="7">
      <t>イルマ</t>
    </rPh>
    <rPh sb="7" eb="10">
      <t>ケイサツショ</t>
    </rPh>
    <phoneticPr fontId="15"/>
  </si>
  <si>
    <t>　横領</t>
    <phoneticPr fontId="15"/>
  </si>
  <si>
    <t>離脱物</t>
    <rPh sb="0" eb="2">
      <t>リダツ</t>
    </rPh>
    <rPh sb="2" eb="3">
      <t>ブツ</t>
    </rPh>
    <phoneticPr fontId="15"/>
  </si>
  <si>
    <t>　占有</t>
    <rPh sb="1" eb="3">
      <t>センユウ</t>
    </rPh>
    <phoneticPr fontId="15"/>
  </si>
  <si>
    <t xml:space="preserve">  その他</t>
    <rPh sb="4" eb="5">
      <t>タ</t>
    </rPh>
    <phoneticPr fontId="4"/>
  </si>
  <si>
    <t>-</t>
    <phoneticPr fontId="15"/>
  </si>
  <si>
    <t>　失火</t>
    <phoneticPr fontId="15"/>
  </si>
  <si>
    <t xml:space="preserve">  器物破損</t>
    <rPh sb="2" eb="4">
      <t>キブツ</t>
    </rPh>
    <rPh sb="4" eb="6">
      <t>ハソン</t>
    </rPh>
    <phoneticPr fontId="4"/>
  </si>
  <si>
    <t xml:space="preserve">  住居侵入</t>
    <rPh sb="2" eb="4">
      <t>ジュウキョ</t>
    </rPh>
    <rPh sb="4" eb="6">
      <t>シンニュウ</t>
    </rPh>
    <phoneticPr fontId="4"/>
  </si>
  <si>
    <t xml:space="preserve">  公務執行妨害</t>
    <phoneticPr fontId="15"/>
  </si>
  <si>
    <t>その他</t>
    <rPh sb="2" eb="3">
      <t>タ</t>
    </rPh>
    <phoneticPr fontId="4"/>
  </si>
  <si>
    <t>-</t>
    <phoneticPr fontId="15"/>
  </si>
  <si>
    <t>　その他</t>
    <rPh sb="3" eb="4">
      <t>タ</t>
    </rPh>
    <phoneticPr fontId="15"/>
  </si>
  <si>
    <t xml:space="preserve">  わいせつ</t>
    <phoneticPr fontId="4"/>
  </si>
  <si>
    <t>　賭博</t>
    <phoneticPr fontId="15"/>
  </si>
  <si>
    <t>風俗犯</t>
    <rPh sb="1" eb="2">
      <t>ゾク</t>
    </rPh>
    <rPh sb="2" eb="3">
      <t>ハン</t>
    </rPh>
    <phoneticPr fontId="15"/>
  </si>
  <si>
    <t>　偽造</t>
    <phoneticPr fontId="15"/>
  </si>
  <si>
    <t>　詐欺</t>
    <phoneticPr fontId="15"/>
  </si>
  <si>
    <t>知能犯</t>
    <rPh sb="0" eb="3">
      <t>チノウハン</t>
    </rPh>
    <phoneticPr fontId="4"/>
  </si>
  <si>
    <t xml:space="preserve">  　　 窃盗</t>
    <rPh sb="5" eb="6">
      <t>セツ</t>
    </rPh>
    <rPh sb="6" eb="7">
      <t>ヌス</t>
    </rPh>
    <phoneticPr fontId="4"/>
  </si>
  <si>
    <t>　恐喝</t>
    <phoneticPr fontId="15"/>
  </si>
  <si>
    <t>　脅迫</t>
    <phoneticPr fontId="15"/>
  </si>
  <si>
    <t>　傷害</t>
    <phoneticPr fontId="15"/>
  </si>
  <si>
    <t>　暴行</t>
    <phoneticPr fontId="15"/>
  </si>
  <si>
    <t xml:space="preserve">  凶器準備集合</t>
    <phoneticPr fontId="15"/>
  </si>
  <si>
    <t xml:space="preserve"> </t>
    <phoneticPr fontId="15"/>
  </si>
  <si>
    <t>粗暴犯</t>
  </si>
  <si>
    <t>　強制性交</t>
    <rPh sb="1" eb="3">
      <t>キョウセイ</t>
    </rPh>
    <rPh sb="3" eb="5">
      <t>セイコウ</t>
    </rPh>
    <phoneticPr fontId="15"/>
  </si>
  <si>
    <t>　強盗</t>
    <phoneticPr fontId="15"/>
  </si>
  <si>
    <t>　殺人</t>
    <phoneticPr fontId="15"/>
  </si>
  <si>
    <t>　放火</t>
    <phoneticPr fontId="15"/>
  </si>
  <si>
    <t>凶悪犯</t>
    <phoneticPr fontId="15"/>
  </si>
  <si>
    <t>総 数</t>
    <phoneticPr fontId="15"/>
  </si>
  <si>
    <t>平30</t>
    <phoneticPr fontId="15"/>
  </si>
  <si>
    <t>令元</t>
    <rPh sb="0" eb="1">
      <t>レイ</t>
    </rPh>
    <rPh sb="1" eb="2">
      <t>ガン</t>
    </rPh>
    <phoneticPr fontId="15"/>
  </si>
  <si>
    <t>年次</t>
    <phoneticPr fontId="15"/>
  </si>
  <si>
    <t>４．刑法犯罪種別発生件数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</si>
</sst>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18">
    <font>
      <sz val="11"/>
      <color theme="1"/>
      <name val="ＭＳ Ｐゴシック"/>
      <family val="2"/>
      <scheme val="minor"/>
    </font>
    <font>
      <sz val="12"/>
      <name val="ＭＳ 明朝"/>
      <family val="1"/>
      <charset val="128"/>
    </font>
    <font>
      <sz val="11"/>
      <name val="BIZ UD黎ミン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10"/>
      <name val="BIZ UD黎ミン"/>
      <family val="1"/>
      <charset val="128"/>
    </font>
    <font>
      <b/>
      <sz val="12"/>
      <name val="BIZ UD黎ミン"/>
      <family val="1"/>
      <charset val="128"/>
    </font>
    <font>
      <sz val="12"/>
      <name val="BIZ UD黎ミン"/>
      <family val="1"/>
      <charset val="128"/>
    </font>
    <font>
      <sz val="8"/>
      <name val="BIZ UD黎ミン"/>
      <family val="1"/>
      <charset val="128"/>
    </font>
    <font>
      <b/>
      <sz val="14"/>
      <name val="BIZ UD黎ミン"/>
      <family val="1"/>
      <charset val="128"/>
    </font>
    <font>
      <sz val="12"/>
      <name val="BIZ UDP黎ミン"/>
      <family val="1"/>
      <charset val="128"/>
    </font>
    <font>
      <b/>
      <sz val="12"/>
      <name val="BIZ UDP黎ミン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BIZ UD黎ミン"/>
      <family val="1"/>
      <charset val="128"/>
    </font>
    <font>
      <b/>
      <sz val="15"/>
      <name val="BIZ UD黎ミン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>
      <alignment vertical="center"/>
    </xf>
  </cellStyleXfs>
  <cellXfs count="114">
    <xf numFmtId="0" fontId="0" fillId="0" borderId="0" xfId="0"/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Alignment="1">
      <alignment vertical="center" shrinkToFit="1"/>
    </xf>
    <xf numFmtId="0" fontId="2" fillId="0" borderId="0" xfId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41" fontId="2" fillId="0" borderId="1" xfId="1" applyNumberFormat="1" applyFont="1" applyFill="1" applyBorder="1" applyAlignment="1" applyProtection="1">
      <alignment horizontal="center" vertical="center" shrinkToFit="1"/>
    </xf>
    <xf numFmtId="41" fontId="2" fillId="0" borderId="1" xfId="1" applyNumberFormat="1" applyFont="1" applyFill="1" applyBorder="1" applyAlignment="1" applyProtection="1">
      <alignment horizontal="right" vertical="center" shrinkToFit="1"/>
    </xf>
    <xf numFmtId="41" fontId="2" fillId="0" borderId="1" xfId="1" applyNumberFormat="1" applyFont="1" applyFill="1" applyBorder="1" applyAlignment="1" applyProtection="1">
      <alignment horizontal="right" vertical="center"/>
    </xf>
    <xf numFmtId="41" fontId="2" fillId="0" borderId="1" xfId="1" applyNumberFormat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right" vertical="center"/>
    </xf>
    <xf numFmtId="41" fontId="2" fillId="0" borderId="0" xfId="1" applyNumberFormat="1" applyFont="1" applyFill="1" applyBorder="1" applyAlignment="1" applyProtection="1">
      <alignment horizontal="center" vertical="center" shrinkToFit="1"/>
    </xf>
    <xf numFmtId="41" fontId="2" fillId="0" borderId="0" xfId="1" applyNumberFormat="1" applyFont="1" applyFill="1" applyBorder="1" applyAlignment="1" applyProtection="1">
      <alignment horizontal="right" vertical="center" shrinkToFit="1"/>
    </xf>
    <xf numFmtId="41" fontId="2" fillId="0" borderId="0" xfId="1" applyNumberFormat="1" applyFont="1" applyFill="1" applyAlignment="1" applyProtection="1">
      <alignment horizontal="right" vertical="center"/>
    </xf>
    <xf numFmtId="41" fontId="2" fillId="0" borderId="0" xfId="1" applyNumberFormat="1" applyFont="1" applyFill="1" applyBorder="1" applyAlignment="1" applyProtection="1">
      <alignment horizontal="right" vertical="center"/>
    </xf>
    <xf numFmtId="41" fontId="2" fillId="0" borderId="0" xfId="1" applyNumberFormat="1" applyFont="1" applyFill="1" applyAlignment="1" applyProtection="1">
      <alignment horizontal="right" vertical="center" shrinkToFit="1"/>
    </xf>
    <xf numFmtId="41" fontId="2" fillId="0" borderId="0" xfId="1" applyNumberFormat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right" vertical="center"/>
    </xf>
    <xf numFmtId="176" fontId="2" fillId="0" borderId="0" xfId="1" applyNumberFormat="1" applyFont="1" applyFill="1" applyBorder="1" applyAlignment="1" applyProtection="1">
      <alignment vertical="center" shrinkToFit="1"/>
    </xf>
    <xf numFmtId="176" fontId="2" fillId="0" borderId="0" xfId="1" applyNumberFormat="1" applyFont="1" applyFill="1" applyBorder="1" applyAlignment="1" applyProtection="1">
      <alignment vertical="center"/>
    </xf>
    <xf numFmtId="41" fontId="2" fillId="0" borderId="0" xfId="1" applyNumberFormat="1" applyFont="1" applyFill="1" applyBorder="1" applyAlignment="1" applyProtection="1">
      <alignment vertical="center" shrinkToFit="1"/>
    </xf>
    <xf numFmtId="41" fontId="2" fillId="0" borderId="0" xfId="1" applyNumberFormat="1" applyFont="1" applyFill="1" applyBorder="1" applyAlignment="1" applyProtection="1">
      <alignment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6" xfId="1" applyFont="1" applyFill="1" applyBorder="1" applyAlignment="1" applyProtection="1">
      <alignment horizontal="center" vertical="center" shrinkToFit="1"/>
    </xf>
    <xf numFmtId="0" fontId="2" fillId="0" borderId="0" xfId="1" applyFont="1" applyFill="1" applyAlignment="1">
      <alignment horizontal="right"/>
    </xf>
    <xf numFmtId="0" fontId="6" fillId="0" borderId="0" xfId="1" applyFont="1" applyFill="1" applyAlignment="1" applyProtection="1">
      <alignment vertical="center"/>
    </xf>
    <xf numFmtId="0" fontId="7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top" wrapText="1"/>
    </xf>
    <xf numFmtId="0" fontId="7" fillId="0" borderId="0" xfId="1" applyFont="1" applyFill="1" applyBorder="1" applyAlignment="1">
      <alignment horizontal="right" vertical="center"/>
    </xf>
    <xf numFmtId="0" fontId="7" fillId="0" borderId="10" xfId="1" applyFont="1" applyFill="1" applyBorder="1" applyAlignment="1">
      <alignment horizontal="right" vertical="center"/>
    </xf>
    <xf numFmtId="0" fontId="7" fillId="0" borderId="10" xfId="1" applyFont="1" applyFill="1" applyBorder="1" applyAlignment="1">
      <alignment vertical="center"/>
    </xf>
    <xf numFmtId="41" fontId="7" fillId="0" borderId="0" xfId="1" applyNumberFormat="1" applyFont="1" applyFill="1" applyBorder="1" applyAlignment="1" applyProtection="1">
      <alignment horizontal="right" vertical="center"/>
    </xf>
    <xf numFmtId="41" fontId="8" fillId="0" borderId="0" xfId="1" applyNumberFormat="1" applyFont="1" applyFill="1" applyBorder="1" applyAlignment="1">
      <alignment horizontal="right" vertical="center"/>
    </xf>
    <xf numFmtId="0" fontId="8" fillId="0" borderId="11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/>
    </xf>
    <xf numFmtId="41" fontId="7" fillId="0" borderId="0" xfId="1" applyNumberFormat="1" applyFont="1" applyFill="1" applyBorder="1" applyAlignment="1">
      <alignment horizontal="right" vertical="center"/>
    </xf>
    <xf numFmtId="0" fontId="2" fillId="0" borderId="3" xfId="1" applyFont="1" applyFill="1" applyBorder="1" applyAlignment="1" applyProtection="1">
      <alignment horizontal="center" vertical="center" wrapText="1"/>
    </xf>
    <xf numFmtId="0" fontId="7" fillId="0" borderId="12" xfId="1" applyFont="1" applyFill="1" applyBorder="1" applyAlignment="1" applyProtection="1">
      <alignment horizontal="center" vertical="center"/>
    </xf>
    <xf numFmtId="0" fontId="7" fillId="0" borderId="13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vertical="center"/>
    </xf>
    <xf numFmtId="0" fontId="2" fillId="0" borderId="7" xfId="1" applyFont="1" applyFill="1" applyBorder="1" applyAlignment="1" applyProtection="1">
      <alignment horizontal="center" vertical="center"/>
    </xf>
    <xf numFmtId="0" fontId="2" fillId="0" borderId="6" xfId="1" applyFont="1" applyFill="1" applyBorder="1" applyAlignment="1" applyProtection="1">
      <alignment horizontal="center" vertical="center" shrinkToFit="1"/>
    </xf>
    <xf numFmtId="0" fontId="2" fillId="0" borderId="6" xfId="1" applyFont="1" applyFill="1" applyBorder="1" applyAlignment="1" applyProtection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9" xfId="1" applyFont="1" applyFill="1" applyBorder="1" applyAlignment="1" applyProtection="1">
      <alignment horizontal="center" vertical="center" wrapText="1" shrinkToFit="1"/>
    </xf>
    <xf numFmtId="0" fontId="2" fillId="0" borderId="8" xfId="1" applyFont="1" applyFill="1" applyBorder="1" applyAlignment="1" applyProtection="1">
      <alignment horizontal="center" vertical="center" wrapText="1" shrinkToFit="1"/>
    </xf>
    <xf numFmtId="0" fontId="2" fillId="0" borderId="4" xfId="1" applyFont="1" applyFill="1" applyBorder="1" applyAlignment="1" applyProtection="1">
      <alignment horizontal="center" vertical="center" wrapText="1" shrinkToFit="1"/>
    </xf>
    <xf numFmtId="0" fontId="2" fillId="0" borderId="5" xfId="1" applyFont="1" applyFill="1" applyBorder="1" applyAlignment="1" applyProtection="1">
      <alignment horizontal="center" vertical="center" shrinkToFit="1"/>
    </xf>
    <xf numFmtId="0" fontId="2" fillId="0" borderId="6" xfId="1" applyFont="1" applyFill="1" applyBorder="1" applyAlignment="1" applyProtection="1">
      <alignment horizontal="center" vertical="center" wrapText="1" shrinkToFit="1"/>
    </xf>
    <xf numFmtId="0" fontId="2" fillId="0" borderId="5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>
      <alignment horizontal="left" vertical="top" wrapText="1"/>
    </xf>
    <xf numFmtId="0" fontId="10" fillId="0" borderId="0" xfId="1" applyFont="1" applyFill="1"/>
    <xf numFmtId="0" fontId="10" fillId="0" borderId="10" xfId="1" applyFont="1" applyFill="1" applyBorder="1" applyAlignment="1">
      <alignment horizontal="right"/>
    </xf>
    <xf numFmtId="0" fontId="10" fillId="0" borderId="0" xfId="1" applyFont="1" applyFill="1" applyBorder="1" applyAlignment="1" applyProtection="1">
      <alignment horizontal="center"/>
    </xf>
    <xf numFmtId="41" fontId="10" fillId="0" borderId="14" xfId="1" applyNumberFormat="1" applyFont="1" applyFill="1" applyBorder="1" applyAlignment="1" applyProtection="1">
      <alignment horizontal="right" vertical="center"/>
    </xf>
    <xf numFmtId="41" fontId="10" fillId="0" borderId="0" xfId="1" applyNumberFormat="1" applyFont="1" applyFill="1" applyAlignment="1" applyProtection="1">
      <alignment horizontal="right" vertical="center"/>
    </xf>
    <xf numFmtId="0" fontId="10" fillId="0" borderId="11" xfId="1" applyFont="1" applyFill="1" applyBorder="1" applyAlignment="1" applyProtection="1">
      <alignment horizontal="center" vertical="center"/>
    </xf>
    <xf numFmtId="0" fontId="10" fillId="0" borderId="0" xfId="1" applyFont="1" applyFill="1" applyAlignment="1" applyProtection="1">
      <alignment horizontal="center"/>
    </xf>
    <xf numFmtId="0" fontId="10" fillId="0" borderId="3" xfId="1" applyFont="1" applyFill="1" applyBorder="1" applyAlignment="1" applyProtection="1">
      <alignment horizontal="center" vertical="center"/>
    </xf>
    <xf numFmtId="41" fontId="10" fillId="0" borderId="15" xfId="1" applyNumberFormat="1" applyFont="1" applyFill="1" applyBorder="1" applyAlignment="1" applyProtection="1">
      <alignment horizontal="right" vertical="center"/>
    </xf>
    <xf numFmtId="0" fontId="10" fillId="0" borderId="1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left"/>
    </xf>
    <xf numFmtId="0" fontId="10" fillId="0" borderId="17" xfId="1" applyFont="1" applyFill="1" applyBorder="1" applyAlignment="1" applyProtection="1">
      <alignment horizontal="center" vertical="center"/>
    </xf>
    <xf numFmtId="0" fontId="10" fillId="0" borderId="18" xfId="1" applyFont="1" applyFill="1" applyBorder="1" applyAlignment="1" applyProtection="1">
      <alignment horizontal="center" vertical="center"/>
    </xf>
    <xf numFmtId="0" fontId="10" fillId="0" borderId="13" xfId="1" applyFont="1" applyFill="1" applyBorder="1" applyAlignment="1" applyProtection="1">
      <alignment horizontal="center" vertical="center"/>
    </xf>
    <xf numFmtId="0" fontId="10" fillId="0" borderId="14" xfId="1" applyFont="1" applyFill="1" applyBorder="1" applyAlignment="1">
      <alignment horizontal="right"/>
    </xf>
    <xf numFmtId="0" fontId="11" fillId="0" borderId="0" xfId="1" applyFont="1" applyFill="1" applyProtection="1"/>
    <xf numFmtId="0" fontId="2" fillId="0" borderId="0" xfId="2" applyFont="1" applyFill="1" applyBorder="1">
      <alignment vertical="center"/>
    </xf>
    <xf numFmtId="0" fontId="2" fillId="0" borderId="19" xfId="2" applyFont="1" applyFill="1" applyBorder="1" applyAlignment="1">
      <alignment horizontal="right" vertical="center"/>
    </xf>
    <xf numFmtId="41" fontId="5" fillId="0" borderId="1" xfId="2" applyNumberFormat="1" applyFont="1" applyFill="1" applyBorder="1" applyAlignment="1" applyProtection="1">
      <alignment horizontal="center" vertical="center"/>
    </xf>
    <xf numFmtId="41" fontId="5" fillId="0" borderId="1" xfId="2" applyNumberFormat="1" applyFont="1" applyFill="1" applyBorder="1" applyAlignment="1">
      <alignment horizontal="center" vertical="center"/>
    </xf>
    <xf numFmtId="41" fontId="5" fillId="0" borderId="1" xfId="2" applyNumberFormat="1" applyFont="1" applyFill="1" applyBorder="1" applyAlignment="1" applyProtection="1">
      <alignment horizontal="right" vertical="center"/>
    </xf>
    <xf numFmtId="0" fontId="2" fillId="0" borderId="20" xfId="2" applyFont="1" applyFill="1" applyBorder="1" applyAlignment="1">
      <alignment vertical="center"/>
    </xf>
    <xf numFmtId="0" fontId="7" fillId="0" borderId="4" xfId="2" applyFont="1" applyFill="1" applyBorder="1" applyAlignment="1" applyProtection="1">
      <alignment vertical="center"/>
    </xf>
    <xf numFmtId="0" fontId="2" fillId="0" borderId="1" xfId="2" applyFont="1" applyFill="1" applyBorder="1" applyAlignment="1">
      <alignment horizontal="center" vertical="center" textRotation="255"/>
    </xf>
    <xf numFmtId="41" fontId="5" fillId="0" borderId="0" xfId="2" applyNumberFormat="1" applyFont="1" applyFill="1" applyBorder="1" applyAlignment="1" applyProtection="1">
      <alignment horizontal="center" vertical="center"/>
    </xf>
    <xf numFmtId="41" fontId="5" fillId="0" borderId="0" xfId="2" applyNumberFormat="1" applyFont="1" applyFill="1" applyBorder="1" applyAlignment="1" applyProtection="1">
      <alignment horizontal="right" vertical="center"/>
    </xf>
    <xf numFmtId="0" fontId="7" fillId="0" borderId="21" xfId="2" applyFont="1" applyFill="1" applyBorder="1" applyAlignment="1" applyProtection="1">
      <alignment vertical="center"/>
    </xf>
    <xf numFmtId="0" fontId="7" fillId="0" borderId="8" xfId="2" applyFont="1" applyFill="1" applyBorder="1" applyAlignment="1" applyProtection="1">
      <alignment vertical="center"/>
    </xf>
    <xf numFmtId="0" fontId="2" fillId="0" borderId="0" xfId="2" applyFont="1" applyFill="1" applyBorder="1" applyAlignment="1">
      <alignment horizontal="center" vertical="center" textRotation="255"/>
    </xf>
    <xf numFmtId="41" fontId="5" fillId="0" borderId="0" xfId="2" applyNumberFormat="1" applyFont="1" applyFill="1" applyBorder="1" applyAlignment="1" applyProtection="1">
      <alignment horizontal="right" vertical="center"/>
    </xf>
    <xf numFmtId="41" fontId="5" fillId="0" borderId="0" xfId="2" applyNumberFormat="1" applyFont="1" applyFill="1" applyBorder="1" applyAlignment="1">
      <alignment horizontal="right" vertical="center"/>
    </xf>
    <xf numFmtId="0" fontId="7" fillId="0" borderId="8" xfId="2" applyFont="1" applyFill="1" applyBorder="1" applyAlignment="1" applyProtection="1">
      <alignment vertical="center"/>
    </xf>
    <xf numFmtId="0" fontId="7" fillId="0" borderId="22" xfId="2" applyFont="1" applyFill="1" applyBorder="1" applyAlignment="1" applyProtection="1">
      <alignment vertical="center"/>
    </xf>
    <xf numFmtId="0" fontId="7" fillId="0" borderId="9" xfId="2" applyFont="1" applyFill="1" applyBorder="1" applyAlignment="1" applyProtection="1">
      <alignment vertical="center"/>
    </xf>
    <xf numFmtId="0" fontId="7" fillId="0" borderId="7" xfId="2" applyFont="1" applyFill="1" applyBorder="1" applyAlignment="1" applyProtection="1">
      <alignment horizontal="center" vertical="center"/>
    </xf>
    <xf numFmtId="0" fontId="7" fillId="0" borderId="23" xfId="2" applyFont="1" applyFill="1" applyBorder="1" applyAlignment="1" applyProtection="1">
      <alignment horizontal="center" vertical="center"/>
    </xf>
    <xf numFmtId="0" fontId="7" fillId="0" borderId="19" xfId="2" applyFont="1" applyFill="1" applyBorder="1" applyAlignment="1" applyProtection="1">
      <alignment horizontal="center" vertical="center" textRotation="255"/>
    </xf>
    <xf numFmtId="41" fontId="5" fillId="0" borderId="0" xfId="2" applyNumberFormat="1" applyFont="1" applyFill="1" applyBorder="1" applyAlignment="1">
      <alignment horizontal="right" vertical="distributed"/>
    </xf>
    <xf numFmtId="0" fontId="7" fillId="0" borderId="20" xfId="2" applyFont="1" applyFill="1" applyBorder="1" applyAlignment="1" applyProtection="1">
      <alignment horizontal="left" vertical="center"/>
    </xf>
    <xf numFmtId="0" fontId="7" fillId="0" borderId="4" xfId="2" applyFont="1" applyFill="1" applyBorder="1" applyAlignment="1" applyProtection="1">
      <alignment horizontal="left" vertical="center"/>
    </xf>
    <xf numFmtId="0" fontId="7" fillId="0" borderId="21" xfId="2" applyFont="1" applyFill="1" applyBorder="1" applyAlignment="1" applyProtection="1">
      <alignment horizontal="left" vertical="center"/>
    </xf>
    <xf numFmtId="0" fontId="7" fillId="0" borderId="8" xfId="2" applyFont="1" applyFill="1" applyBorder="1" applyAlignment="1" applyProtection="1">
      <alignment horizontal="left" vertical="center"/>
    </xf>
    <xf numFmtId="0" fontId="7" fillId="0" borderId="22" xfId="2" applyFont="1" applyFill="1" applyBorder="1" applyAlignment="1" applyProtection="1">
      <alignment horizontal="left" vertical="center"/>
    </xf>
    <xf numFmtId="0" fontId="7" fillId="0" borderId="9" xfId="2" applyFont="1" applyFill="1" applyBorder="1" applyAlignment="1" applyProtection="1">
      <alignment horizontal="left" vertical="center"/>
    </xf>
    <xf numFmtId="0" fontId="7" fillId="0" borderId="1" xfId="2" applyFont="1" applyFill="1" applyBorder="1" applyAlignment="1" applyProtection="1">
      <alignment horizontal="center" vertical="center" textRotation="255"/>
    </xf>
    <xf numFmtId="0" fontId="7" fillId="0" borderId="0" xfId="2" applyFont="1" applyFill="1" applyBorder="1" applyAlignment="1" applyProtection="1">
      <alignment horizontal="center" vertical="center" textRotation="255"/>
    </xf>
    <xf numFmtId="0" fontId="7" fillId="0" borderId="7" xfId="2" applyFont="1" applyFill="1" applyBorder="1" applyAlignment="1" applyProtection="1">
      <alignment horizontal="left" vertical="center"/>
    </xf>
    <xf numFmtId="0" fontId="7" fillId="0" borderId="23" xfId="2" applyFont="1" applyFill="1" applyBorder="1" applyAlignment="1" applyProtection="1">
      <alignment horizontal="left" vertical="center"/>
    </xf>
    <xf numFmtId="0" fontId="16" fillId="0" borderId="20" xfId="2" applyFont="1" applyFill="1" applyBorder="1" applyAlignment="1" applyProtection="1">
      <alignment horizontal="left" vertical="center"/>
    </xf>
    <xf numFmtId="0" fontId="16" fillId="0" borderId="4" xfId="2" applyFont="1" applyFill="1" applyBorder="1" applyAlignment="1" applyProtection="1">
      <alignment horizontal="left" vertical="center"/>
    </xf>
    <xf numFmtId="0" fontId="7" fillId="0" borderId="23" xfId="2" applyFont="1" applyFill="1" applyBorder="1" applyAlignment="1" applyProtection="1">
      <alignment vertical="center"/>
    </xf>
    <xf numFmtId="0" fontId="7" fillId="0" borderId="24" xfId="2" applyFont="1" applyFill="1" applyBorder="1" applyAlignment="1">
      <alignment horizontal="center" vertical="center"/>
    </xf>
    <xf numFmtId="0" fontId="7" fillId="0" borderId="25" xfId="2" applyFont="1" applyFill="1" applyBorder="1" applyAlignment="1">
      <alignment horizontal="center" vertical="center"/>
    </xf>
    <xf numFmtId="0" fontId="2" fillId="0" borderId="7" xfId="2" applyFont="1" applyFill="1" applyBorder="1" applyAlignment="1">
      <alignment horizontal="center" vertical="center"/>
    </xf>
    <xf numFmtId="0" fontId="2" fillId="0" borderId="23" xfId="2" applyFont="1" applyFill="1" applyBorder="1" applyAlignment="1">
      <alignment horizontal="center" vertical="center"/>
    </xf>
    <xf numFmtId="0" fontId="7" fillId="0" borderId="23" xfId="2" applyFont="1" applyFill="1" applyBorder="1" applyAlignment="1" applyProtection="1">
      <alignment horizontal="center" vertical="center"/>
    </xf>
    <xf numFmtId="0" fontId="7" fillId="0" borderId="0" xfId="2" applyFont="1" applyFill="1" applyBorder="1" applyAlignment="1">
      <alignment horizontal="right" vertical="center"/>
    </xf>
    <xf numFmtId="0" fontId="7" fillId="0" borderId="0" xfId="2" applyFont="1" applyFill="1" applyBorder="1" applyAlignment="1" applyProtection="1">
      <alignment horizontal="distributed" vertical="center"/>
    </xf>
    <xf numFmtId="0" fontId="7" fillId="0" borderId="0" xfId="2" applyFont="1" applyFill="1" applyBorder="1" applyAlignment="1" applyProtection="1">
      <alignment vertical="center"/>
    </xf>
    <xf numFmtId="0" fontId="7" fillId="0" borderId="0" xfId="2" applyFont="1" applyFill="1" applyBorder="1" applyAlignment="1">
      <alignment vertical="center"/>
    </xf>
    <xf numFmtId="0" fontId="17" fillId="0" borderId="0" xfId="2" applyFont="1" applyFill="1" applyBorder="1" applyAlignment="1" applyProtection="1">
      <alignment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S29"/>
  <sheetViews>
    <sheetView tabSelected="1" zoomScaleNormal="100" zoomScaleSheetLayoutView="100" workbookViewId="0"/>
  </sheetViews>
  <sheetFormatPr defaultColWidth="12.140625" defaultRowHeight="13.5"/>
  <cols>
    <col min="1" max="5" width="5.28515625" style="1" customWidth="1"/>
    <col min="6" max="6" width="5.28515625" style="3" customWidth="1"/>
    <col min="7" max="8" width="5.28515625" style="1" customWidth="1"/>
    <col min="9" max="9" width="5.85546875" style="3" customWidth="1"/>
    <col min="10" max="10" width="5.28515625" style="1" customWidth="1"/>
    <col min="11" max="12" width="8.140625" style="3" customWidth="1"/>
    <col min="13" max="13" width="5.5703125" style="3" customWidth="1"/>
    <col min="14" max="16" width="5.28515625" style="1" customWidth="1"/>
    <col min="17" max="17" width="5.28515625" style="3" customWidth="1"/>
    <col min="18" max="18" width="10.140625" style="3" customWidth="1"/>
    <col min="19" max="19" width="12.140625" style="2"/>
    <col min="20" max="16384" width="12.140625" style="1"/>
  </cols>
  <sheetData>
    <row r="1" spans="1:18" ht="32.25" customHeight="1">
      <c r="A1" s="25" t="s">
        <v>69</v>
      </c>
      <c r="R1" s="24" t="s">
        <v>32</v>
      </c>
    </row>
    <row r="2" spans="1:18" ht="24.75" customHeight="1">
      <c r="A2" s="42" t="s">
        <v>31</v>
      </c>
      <c r="B2" s="44" t="s">
        <v>30</v>
      </c>
      <c r="C2" s="44"/>
      <c r="D2" s="44"/>
      <c r="E2" s="44"/>
      <c r="F2" s="44"/>
      <c r="G2" s="44" t="s">
        <v>29</v>
      </c>
      <c r="H2" s="44"/>
      <c r="I2" s="44"/>
      <c r="J2" s="44"/>
      <c r="K2" s="43" t="s">
        <v>28</v>
      </c>
      <c r="L2" s="43"/>
      <c r="M2" s="43"/>
      <c r="N2" s="44" t="s">
        <v>27</v>
      </c>
      <c r="O2" s="45"/>
      <c r="P2" s="44" t="s">
        <v>26</v>
      </c>
      <c r="Q2" s="51"/>
      <c r="R2" s="46" t="s">
        <v>25</v>
      </c>
    </row>
    <row r="3" spans="1:18" ht="24.75" customHeight="1">
      <c r="A3" s="42"/>
      <c r="B3" s="44" t="s">
        <v>24</v>
      </c>
      <c r="C3" s="44" t="s">
        <v>23</v>
      </c>
      <c r="D3" s="44" t="s">
        <v>22</v>
      </c>
      <c r="E3" s="44" t="s">
        <v>21</v>
      </c>
      <c r="F3" s="43" t="s">
        <v>20</v>
      </c>
      <c r="G3" s="44" t="s">
        <v>19</v>
      </c>
      <c r="H3" s="44" t="s">
        <v>18</v>
      </c>
      <c r="I3" s="43" t="s">
        <v>17</v>
      </c>
      <c r="J3" s="44" t="s">
        <v>16</v>
      </c>
      <c r="K3" s="43" t="s">
        <v>15</v>
      </c>
      <c r="L3" s="43"/>
      <c r="M3" s="50" t="s">
        <v>14</v>
      </c>
      <c r="N3" s="44" t="s">
        <v>13</v>
      </c>
      <c r="O3" s="44" t="s">
        <v>12</v>
      </c>
      <c r="P3" s="44" t="s">
        <v>11</v>
      </c>
      <c r="Q3" s="49" t="s">
        <v>10</v>
      </c>
      <c r="R3" s="47"/>
    </row>
    <row r="4" spans="1:18" ht="24.75" customHeight="1">
      <c r="A4" s="42"/>
      <c r="B4" s="44"/>
      <c r="C4" s="44"/>
      <c r="D4" s="44"/>
      <c r="E4" s="44"/>
      <c r="F4" s="43"/>
      <c r="G4" s="44"/>
      <c r="H4" s="44"/>
      <c r="I4" s="43"/>
      <c r="J4" s="44"/>
      <c r="K4" s="23" t="s">
        <v>9</v>
      </c>
      <c r="L4" s="23" t="s">
        <v>8</v>
      </c>
      <c r="M4" s="43"/>
      <c r="N4" s="44"/>
      <c r="O4" s="44"/>
      <c r="P4" s="44"/>
      <c r="Q4" s="49"/>
      <c r="R4" s="48"/>
    </row>
    <row r="5" spans="1:18" ht="24" customHeight="1">
      <c r="A5" s="22" t="s">
        <v>7</v>
      </c>
      <c r="B5" s="16">
        <f t="shared" ref="B5:B25" si="0">SUM(C5:F5)</f>
        <v>14</v>
      </c>
      <c r="C5" s="16">
        <v>8</v>
      </c>
      <c r="D5" s="14" t="s">
        <v>3</v>
      </c>
      <c r="E5" s="16">
        <v>1</v>
      </c>
      <c r="F5" s="11">
        <v>5</v>
      </c>
      <c r="G5" s="16">
        <v>5</v>
      </c>
      <c r="H5" s="14">
        <v>1</v>
      </c>
      <c r="I5" s="11">
        <v>1</v>
      </c>
      <c r="J5" s="14">
        <v>7</v>
      </c>
      <c r="K5" s="11">
        <v>379</v>
      </c>
      <c r="L5" s="11">
        <v>9</v>
      </c>
      <c r="M5" s="12" t="s">
        <v>3</v>
      </c>
      <c r="N5" s="16">
        <v>5</v>
      </c>
      <c r="O5" s="16">
        <v>12</v>
      </c>
      <c r="P5" s="14" t="s">
        <v>3</v>
      </c>
      <c r="Q5" s="11">
        <v>1</v>
      </c>
      <c r="R5" s="11">
        <v>28919</v>
      </c>
    </row>
    <row r="6" spans="1:18" ht="24" customHeight="1">
      <c r="A6" s="22" t="s">
        <v>6</v>
      </c>
      <c r="B6" s="16">
        <f t="shared" si="0"/>
        <v>20</v>
      </c>
      <c r="C6" s="16">
        <v>11</v>
      </c>
      <c r="D6" s="14">
        <v>0</v>
      </c>
      <c r="E6" s="16">
        <v>3</v>
      </c>
      <c r="F6" s="11">
        <v>6</v>
      </c>
      <c r="G6" s="16">
        <v>0</v>
      </c>
      <c r="H6" s="14">
        <v>3</v>
      </c>
      <c r="I6" s="11">
        <v>8</v>
      </c>
      <c r="J6" s="14">
        <v>8</v>
      </c>
      <c r="K6" s="11">
        <v>736</v>
      </c>
      <c r="L6" s="12">
        <v>0</v>
      </c>
      <c r="M6" s="12">
        <v>0</v>
      </c>
      <c r="N6" s="16">
        <v>26</v>
      </c>
      <c r="O6" s="16">
        <v>69</v>
      </c>
      <c r="P6" s="14">
        <v>1</v>
      </c>
      <c r="Q6" s="11">
        <v>0</v>
      </c>
      <c r="R6" s="11">
        <v>58330</v>
      </c>
    </row>
    <row r="7" spans="1:18" ht="24" customHeight="1">
      <c r="A7" s="17">
        <v>29</v>
      </c>
      <c r="B7" s="16">
        <f t="shared" si="0"/>
        <v>17</v>
      </c>
      <c r="C7" s="16">
        <v>11</v>
      </c>
      <c r="D7" s="14">
        <v>0</v>
      </c>
      <c r="E7" s="16">
        <v>0</v>
      </c>
      <c r="F7" s="11">
        <v>6</v>
      </c>
      <c r="G7" s="16">
        <v>7</v>
      </c>
      <c r="H7" s="14">
        <v>1</v>
      </c>
      <c r="I7" s="11">
        <v>6</v>
      </c>
      <c r="J7" s="14">
        <v>4</v>
      </c>
      <c r="K7" s="11">
        <v>44639</v>
      </c>
      <c r="L7" s="12">
        <v>0</v>
      </c>
      <c r="M7" s="12" t="s">
        <v>3</v>
      </c>
      <c r="N7" s="16">
        <v>9</v>
      </c>
      <c r="O7" s="16">
        <v>28</v>
      </c>
      <c r="P7" s="14" t="s">
        <v>3</v>
      </c>
      <c r="Q7" s="11">
        <v>3</v>
      </c>
      <c r="R7" s="11">
        <v>10807953</v>
      </c>
    </row>
    <row r="8" spans="1:18" ht="24" customHeight="1">
      <c r="A8" s="17">
        <v>28</v>
      </c>
      <c r="B8" s="16">
        <f t="shared" si="0"/>
        <v>6</v>
      </c>
      <c r="C8" s="16">
        <v>3</v>
      </c>
      <c r="D8" s="14" t="s">
        <v>5</v>
      </c>
      <c r="E8" s="16">
        <v>1</v>
      </c>
      <c r="F8" s="11">
        <v>2</v>
      </c>
      <c r="G8" s="16" t="s">
        <v>3</v>
      </c>
      <c r="H8" s="14" t="s">
        <v>3</v>
      </c>
      <c r="I8" s="11" t="s">
        <v>3</v>
      </c>
      <c r="J8" s="14">
        <v>3</v>
      </c>
      <c r="K8" s="11">
        <v>3</v>
      </c>
      <c r="L8" s="12">
        <v>0</v>
      </c>
      <c r="M8" s="12" t="s">
        <v>3</v>
      </c>
      <c r="N8" s="16">
        <v>1</v>
      </c>
      <c r="O8" s="16">
        <v>2</v>
      </c>
      <c r="P8" s="14" t="s">
        <v>3</v>
      </c>
      <c r="Q8" s="11">
        <v>1</v>
      </c>
      <c r="R8" s="11">
        <v>11795</v>
      </c>
    </row>
    <row r="9" spans="1:18" ht="24" customHeight="1">
      <c r="A9" s="17">
        <v>27</v>
      </c>
      <c r="B9" s="16">
        <f t="shared" si="0"/>
        <v>16</v>
      </c>
      <c r="C9" s="16">
        <v>11</v>
      </c>
      <c r="D9" s="14">
        <v>0</v>
      </c>
      <c r="E9" s="16">
        <v>3</v>
      </c>
      <c r="F9" s="11">
        <v>2</v>
      </c>
      <c r="G9" s="16">
        <v>3</v>
      </c>
      <c r="H9" s="14">
        <v>2</v>
      </c>
      <c r="I9" s="11">
        <v>2</v>
      </c>
      <c r="J9" s="14">
        <v>6</v>
      </c>
      <c r="K9" s="11">
        <v>317</v>
      </c>
      <c r="L9" s="12">
        <v>0</v>
      </c>
      <c r="M9" s="12">
        <v>0</v>
      </c>
      <c r="N9" s="16">
        <v>4</v>
      </c>
      <c r="O9" s="16">
        <v>11</v>
      </c>
      <c r="P9" s="14">
        <v>0</v>
      </c>
      <c r="Q9" s="11">
        <v>0</v>
      </c>
      <c r="R9" s="11">
        <v>92588</v>
      </c>
    </row>
    <row r="10" spans="1:18" ht="24" customHeight="1">
      <c r="A10" s="17">
        <v>26</v>
      </c>
      <c r="B10" s="16">
        <f t="shared" si="0"/>
        <v>17</v>
      </c>
      <c r="C10" s="16">
        <v>10</v>
      </c>
      <c r="D10" s="14" t="s">
        <v>4</v>
      </c>
      <c r="E10" s="16">
        <v>0</v>
      </c>
      <c r="F10" s="11">
        <v>7</v>
      </c>
      <c r="G10" s="16" t="s">
        <v>4</v>
      </c>
      <c r="H10" s="14" t="s">
        <v>4</v>
      </c>
      <c r="I10" s="11" t="s">
        <v>4</v>
      </c>
      <c r="J10" s="14">
        <v>8</v>
      </c>
      <c r="K10" s="11">
        <v>35</v>
      </c>
      <c r="L10" s="12">
        <v>0</v>
      </c>
      <c r="M10" s="12">
        <v>0</v>
      </c>
      <c r="N10" s="16">
        <v>3</v>
      </c>
      <c r="O10" s="16">
        <v>11</v>
      </c>
      <c r="P10" s="14" t="s">
        <v>4</v>
      </c>
      <c r="Q10" s="11" t="s">
        <v>4</v>
      </c>
      <c r="R10" s="11">
        <v>4356</v>
      </c>
    </row>
    <row r="11" spans="1:18" ht="24" customHeight="1">
      <c r="A11" s="17">
        <v>25</v>
      </c>
      <c r="B11" s="16">
        <f t="shared" si="0"/>
        <v>18</v>
      </c>
      <c r="C11" s="16">
        <v>10</v>
      </c>
      <c r="D11" s="14">
        <v>0</v>
      </c>
      <c r="E11" s="16">
        <v>2</v>
      </c>
      <c r="F11" s="11">
        <v>6</v>
      </c>
      <c r="G11" s="16">
        <v>2</v>
      </c>
      <c r="H11" s="14">
        <v>0</v>
      </c>
      <c r="I11" s="11">
        <v>2</v>
      </c>
      <c r="J11" s="14">
        <v>6</v>
      </c>
      <c r="K11" s="11">
        <v>360</v>
      </c>
      <c r="L11" s="12">
        <v>0</v>
      </c>
      <c r="M11" s="12">
        <v>0</v>
      </c>
      <c r="N11" s="16">
        <v>8</v>
      </c>
      <c r="O11" s="16">
        <v>28</v>
      </c>
      <c r="P11" s="14">
        <v>0</v>
      </c>
      <c r="Q11" s="11">
        <v>3</v>
      </c>
      <c r="R11" s="11">
        <v>25113</v>
      </c>
    </row>
    <row r="12" spans="1:18" ht="24" customHeight="1">
      <c r="A12" s="17">
        <v>24</v>
      </c>
      <c r="B12" s="16">
        <f t="shared" si="0"/>
        <v>11</v>
      </c>
      <c r="C12" s="16">
        <v>6</v>
      </c>
      <c r="D12" s="14" t="s">
        <v>3</v>
      </c>
      <c r="E12" s="16">
        <v>1</v>
      </c>
      <c r="F12" s="11">
        <v>4</v>
      </c>
      <c r="G12" s="16">
        <v>1</v>
      </c>
      <c r="H12" s="14" t="s">
        <v>3</v>
      </c>
      <c r="I12" s="11">
        <v>5</v>
      </c>
      <c r="J12" s="14" t="s">
        <v>3</v>
      </c>
      <c r="K12" s="11">
        <v>939</v>
      </c>
      <c r="L12" s="12">
        <v>0</v>
      </c>
      <c r="M12" s="12" t="s">
        <v>3</v>
      </c>
      <c r="N12" s="16">
        <v>2</v>
      </c>
      <c r="O12" s="16">
        <v>4</v>
      </c>
      <c r="P12" s="14" t="s">
        <v>3</v>
      </c>
      <c r="Q12" s="11">
        <v>1</v>
      </c>
      <c r="R12" s="11">
        <v>57879</v>
      </c>
    </row>
    <row r="13" spans="1:18" ht="24" customHeight="1">
      <c r="A13" s="17">
        <v>23</v>
      </c>
      <c r="B13" s="16">
        <f t="shared" si="0"/>
        <v>20</v>
      </c>
      <c r="C13" s="14">
        <v>9</v>
      </c>
      <c r="D13" s="14" t="s">
        <v>3</v>
      </c>
      <c r="E13" s="21">
        <v>5</v>
      </c>
      <c r="F13" s="20">
        <v>6</v>
      </c>
      <c r="G13" s="21">
        <v>5</v>
      </c>
      <c r="H13" s="21">
        <v>1</v>
      </c>
      <c r="I13" s="20">
        <v>9</v>
      </c>
      <c r="J13" s="16">
        <v>4</v>
      </c>
      <c r="K13" s="20">
        <v>758</v>
      </c>
      <c r="L13" s="12">
        <v>0</v>
      </c>
      <c r="M13" s="20">
        <v>0</v>
      </c>
      <c r="N13" s="21">
        <v>12</v>
      </c>
      <c r="O13" s="21">
        <v>28</v>
      </c>
      <c r="P13" s="21">
        <v>1</v>
      </c>
      <c r="Q13" s="20">
        <v>3</v>
      </c>
      <c r="R13" s="11">
        <v>69924</v>
      </c>
    </row>
    <row r="14" spans="1:18" ht="24" customHeight="1">
      <c r="A14" s="17">
        <v>22</v>
      </c>
      <c r="B14" s="16">
        <f t="shared" si="0"/>
        <v>12</v>
      </c>
      <c r="C14" s="14">
        <v>8</v>
      </c>
      <c r="D14" s="14" t="s">
        <v>2</v>
      </c>
      <c r="E14" s="19">
        <v>1</v>
      </c>
      <c r="F14" s="18">
        <v>3</v>
      </c>
      <c r="G14" s="13">
        <v>0</v>
      </c>
      <c r="H14" s="19">
        <v>2</v>
      </c>
      <c r="I14" s="12">
        <v>4</v>
      </c>
      <c r="J14" s="12">
        <v>4</v>
      </c>
      <c r="K14" s="18">
        <v>75</v>
      </c>
      <c r="L14" s="12">
        <v>0</v>
      </c>
      <c r="M14" s="13" t="s">
        <v>3</v>
      </c>
      <c r="N14" s="19">
        <v>3</v>
      </c>
      <c r="O14" s="19">
        <v>8</v>
      </c>
      <c r="P14" s="14">
        <v>0</v>
      </c>
      <c r="Q14" s="18">
        <v>1</v>
      </c>
      <c r="R14" s="11">
        <v>24226</v>
      </c>
    </row>
    <row r="15" spans="1:18" ht="24" customHeight="1">
      <c r="A15" s="17">
        <v>21</v>
      </c>
      <c r="B15" s="16">
        <f t="shared" si="0"/>
        <v>13</v>
      </c>
      <c r="C15" s="14">
        <v>5</v>
      </c>
      <c r="D15" s="14" t="s">
        <v>2</v>
      </c>
      <c r="E15" s="19">
        <v>6</v>
      </c>
      <c r="F15" s="18">
        <v>2</v>
      </c>
      <c r="G15" s="19">
        <v>2</v>
      </c>
      <c r="H15" s="19">
        <v>1</v>
      </c>
      <c r="I15" s="18">
        <v>2</v>
      </c>
      <c r="J15" s="14">
        <v>7</v>
      </c>
      <c r="K15" s="18">
        <v>201</v>
      </c>
      <c r="L15" s="12">
        <v>0</v>
      </c>
      <c r="M15" s="13" t="s">
        <v>3</v>
      </c>
      <c r="N15" s="19">
        <v>2</v>
      </c>
      <c r="O15" s="19">
        <v>6</v>
      </c>
      <c r="P15" s="14">
        <v>0</v>
      </c>
      <c r="Q15" s="18">
        <v>1</v>
      </c>
      <c r="R15" s="11">
        <v>22772</v>
      </c>
    </row>
    <row r="16" spans="1:18" ht="24" customHeight="1">
      <c r="A16" s="17">
        <v>20</v>
      </c>
      <c r="B16" s="16">
        <f t="shared" si="0"/>
        <v>10</v>
      </c>
      <c r="C16" s="14">
        <v>5</v>
      </c>
      <c r="D16" s="14" t="s">
        <v>2</v>
      </c>
      <c r="E16" s="19">
        <v>4</v>
      </c>
      <c r="F16" s="18">
        <v>1</v>
      </c>
      <c r="G16" s="19">
        <v>3</v>
      </c>
      <c r="H16" s="19">
        <v>2</v>
      </c>
      <c r="I16" s="18">
        <v>2</v>
      </c>
      <c r="J16" s="14">
        <v>1</v>
      </c>
      <c r="K16" s="18">
        <v>902</v>
      </c>
      <c r="L16" s="12">
        <v>0</v>
      </c>
      <c r="M16" s="13" t="s">
        <v>3</v>
      </c>
      <c r="N16" s="19">
        <v>3</v>
      </c>
      <c r="O16" s="19">
        <v>6</v>
      </c>
      <c r="P16" s="14">
        <v>0</v>
      </c>
      <c r="Q16" s="18">
        <v>3</v>
      </c>
      <c r="R16" s="11">
        <v>81124</v>
      </c>
    </row>
    <row r="17" spans="1:18" ht="22.5" customHeight="1">
      <c r="A17" s="17">
        <v>19</v>
      </c>
      <c r="B17" s="16">
        <f t="shared" si="0"/>
        <v>12</v>
      </c>
      <c r="C17" s="14">
        <v>7</v>
      </c>
      <c r="D17" s="14" t="s">
        <v>2</v>
      </c>
      <c r="E17" s="19">
        <v>4</v>
      </c>
      <c r="F17" s="18">
        <v>1</v>
      </c>
      <c r="G17" s="19">
        <v>1</v>
      </c>
      <c r="H17" s="19">
        <v>1</v>
      </c>
      <c r="I17" s="18">
        <v>2</v>
      </c>
      <c r="J17" s="14">
        <v>3</v>
      </c>
      <c r="K17" s="18">
        <v>344</v>
      </c>
      <c r="L17" s="12">
        <v>0</v>
      </c>
      <c r="M17" s="13">
        <v>0</v>
      </c>
      <c r="N17" s="19">
        <v>5</v>
      </c>
      <c r="O17" s="19">
        <v>18</v>
      </c>
      <c r="P17" s="14">
        <v>0</v>
      </c>
      <c r="Q17" s="18">
        <v>5</v>
      </c>
      <c r="R17" s="11">
        <v>44582</v>
      </c>
    </row>
    <row r="18" spans="1:18" ht="22.5" customHeight="1">
      <c r="A18" s="17">
        <v>18</v>
      </c>
      <c r="B18" s="16">
        <f t="shared" si="0"/>
        <v>17</v>
      </c>
      <c r="C18" s="14">
        <v>8</v>
      </c>
      <c r="D18" s="13" t="s">
        <v>2</v>
      </c>
      <c r="E18" s="14">
        <v>3</v>
      </c>
      <c r="F18" s="14">
        <v>6</v>
      </c>
      <c r="G18" s="13">
        <v>1</v>
      </c>
      <c r="H18" s="14">
        <v>1</v>
      </c>
      <c r="I18" s="12">
        <v>3</v>
      </c>
      <c r="J18" s="14">
        <v>3</v>
      </c>
      <c r="K18" s="14">
        <v>113</v>
      </c>
      <c r="L18" s="12">
        <v>0</v>
      </c>
      <c r="M18" s="13">
        <v>0</v>
      </c>
      <c r="N18" s="14">
        <v>9</v>
      </c>
      <c r="O18" s="12">
        <v>24</v>
      </c>
      <c r="P18" s="14">
        <v>0</v>
      </c>
      <c r="Q18" s="12">
        <v>2</v>
      </c>
      <c r="R18" s="11">
        <v>8881</v>
      </c>
    </row>
    <row r="19" spans="1:18" ht="22.5" customHeight="1">
      <c r="A19" s="17">
        <v>17</v>
      </c>
      <c r="B19" s="16">
        <f t="shared" si="0"/>
        <v>16</v>
      </c>
      <c r="C19" s="14">
        <v>8</v>
      </c>
      <c r="D19" s="13">
        <v>0</v>
      </c>
      <c r="E19" s="14">
        <v>3</v>
      </c>
      <c r="F19" s="12">
        <v>5</v>
      </c>
      <c r="G19" s="13">
        <v>0</v>
      </c>
      <c r="H19" s="14">
        <v>1</v>
      </c>
      <c r="I19" s="12">
        <v>2</v>
      </c>
      <c r="J19" s="14">
        <v>5</v>
      </c>
      <c r="K19" s="12">
        <v>46</v>
      </c>
      <c r="L19" s="12">
        <v>0</v>
      </c>
      <c r="M19" s="15">
        <v>0</v>
      </c>
      <c r="N19" s="14">
        <v>1</v>
      </c>
      <c r="O19" s="14">
        <v>1</v>
      </c>
      <c r="P19" s="14">
        <v>0</v>
      </c>
      <c r="Q19" s="12">
        <v>2</v>
      </c>
      <c r="R19" s="11">
        <v>14456</v>
      </c>
    </row>
    <row r="20" spans="1:18" ht="22.5" customHeight="1">
      <c r="A20" s="17">
        <v>16</v>
      </c>
      <c r="B20" s="16">
        <f t="shared" si="0"/>
        <v>15</v>
      </c>
      <c r="C20" s="14">
        <v>7</v>
      </c>
      <c r="D20" s="13">
        <v>0</v>
      </c>
      <c r="E20" s="14">
        <v>2</v>
      </c>
      <c r="F20" s="12">
        <v>6</v>
      </c>
      <c r="G20" s="13">
        <v>4</v>
      </c>
      <c r="H20" s="14">
        <v>1</v>
      </c>
      <c r="I20" s="12">
        <v>4</v>
      </c>
      <c r="J20" s="14">
        <v>11</v>
      </c>
      <c r="K20" s="12">
        <v>3286</v>
      </c>
      <c r="L20" s="12">
        <v>0</v>
      </c>
      <c r="M20" s="15">
        <v>0</v>
      </c>
      <c r="N20" s="14">
        <v>18</v>
      </c>
      <c r="O20" s="14">
        <v>54</v>
      </c>
      <c r="P20" s="14">
        <v>0</v>
      </c>
      <c r="Q20" s="12">
        <v>4</v>
      </c>
      <c r="R20" s="11">
        <v>283246</v>
      </c>
    </row>
    <row r="21" spans="1:18" ht="22.5" customHeight="1">
      <c r="A21" s="17">
        <v>15</v>
      </c>
      <c r="B21" s="16">
        <f t="shared" si="0"/>
        <v>11</v>
      </c>
      <c r="C21" s="14">
        <v>6</v>
      </c>
      <c r="D21" s="13">
        <v>0</v>
      </c>
      <c r="E21" s="14">
        <v>3</v>
      </c>
      <c r="F21" s="12">
        <v>2</v>
      </c>
      <c r="G21" s="13">
        <v>1</v>
      </c>
      <c r="H21" s="14">
        <v>1</v>
      </c>
      <c r="I21" s="12">
        <v>3</v>
      </c>
      <c r="J21" s="14">
        <v>2</v>
      </c>
      <c r="K21" s="12">
        <v>2365</v>
      </c>
      <c r="L21" s="12">
        <v>0</v>
      </c>
      <c r="M21" s="15">
        <v>0</v>
      </c>
      <c r="N21" s="14">
        <v>2</v>
      </c>
      <c r="O21" s="14">
        <v>6</v>
      </c>
      <c r="P21" s="14">
        <v>0</v>
      </c>
      <c r="Q21" s="12">
        <v>3</v>
      </c>
      <c r="R21" s="11">
        <v>203634</v>
      </c>
    </row>
    <row r="22" spans="1:18" ht="22.5" customHeight="1">
      <c r="A22" s="17">
        <v>14</v>
      </c>
      <c r="B22" s="16">
        <f t="shared" si="0"/>
        <v>18</v>
      </c>
      <c r="C22" s="14">
        <v>8</v>
      </c>
      <c r="D22" s="13">
        <v>0</v>
      </c>
      <c r="E22" s="14">
        <v>5</v>
      </c>
      <c r="F22" s="12">
        <v>5</v>
      </c>
      <c r="G22" s="13">
        <v>5</v>
      </c>
      <c r="H22" s="14">
        <v>1</v>
      </c>
      <c r="I22" s="12">
        <v>3</v>
      </c>
      <c r="J22" s="14">
        <v>5</v>
      </c>
      <c r="K22" s="12">
        <v>1761</v>
      </c>
      <c r="L22" s="12">
        <v>0</v>
      </c>
      <c r="M22" s="15">
        <v>0</v>
      </c>
      <c r="N22" s="14">
        <v>7</v>
      </c>
      <c r="O22" s="14">
        <v>15</v>
      </c>
      <c r="P22" s="14">
        <v>2</v>
      </c>
      <c r="Q22" s="12">
        <v>5</v>
      </c>
      <c r="R22" s="11">
        <v>185584</v>
      </c>
    </row>
    <row r="23" spans="1:18" ht="22.5" customHeight="1">
      <c r="A23" s="17">
        <v>13</v>
      </c>
      <c r="B23" s="16">
        <f t="shared" si="0"/>
        <v>16</v>
      </c>
      <c r="C23" s="14">
        <v>7</v>
      </c>
      <c r="D23" s="13">
        <v>0</v>
      </c>
      <c r="E23" s="14">
        <v>4</v>
      </c>
      <c r="F23" s="12">
        <v>5</v>
      </c>
      <c r="G23" s="14">
        <v>0</v>
      </c>
      <c r="H23" s="14">
        <v>3</v>
      </c>
      <c r="I23" s="12">
        <v>3</v>
      </c>
      <c r="J23" s="14">
        <v>1</v>
      </c>
      <c r="K23" s="12">
        <v>338</v>
      </c>
      <c r="L23" s="12">
        <v>0</v>
      </c>
      <c r="M23" s="15">
        <v>0</v>
      </c>
      <c r="N23" s="14">
        <v>9</v>
      </c>
      <c r="O23" s="14">
        <v>30</v>
      </c>
      <c r="P23" s="13">
        <v>1</v>
      </c>
      <c r="Q23" s="12">
        <v>1</v>
      </c>
      <c r="R23" s="11">
        <v>355149</v>
      </c>
    </row>
    <row r="24" spans="1:18" ht="22.5" customHeight="1">
      <c r="A24" s="17">
        <v>12</v>
      </c>
      <c r="B24" s="16">
        <f t="shared" si="0"/>
        <v>20</v>
      </c>
      <c r="C24" s="14">
        <v>13</v>
      </c>
      <c r="D24" s="13">
        <v>0</v>
      </c>
      <c r="E24" s="14">
        <v>3</v>
      </c>
      <c r="F24" s="12">
        <v>4</v>
      </c>
      <c r="G24" s="14">
        <v>10</v>
      </c>
      <c r="H24" s="14">
        <v>4</v>
      </c>
      <c r="I24" s="12">
        <v>14</v>
      </c>
      <c r="J24" s="14">
        <v>10</v>
      </c>
      <c r="K24" s="12">
        <v>2800</v>
      </c>
      <c r="L24" s="12">
        <v>0</v>
      </c>
      <c r="M24" s="15">
        <v>0</v>
      </c>
      <c r="N24" s="14">
        <v>16</v>
      </c>
      <c r="O24" s="14">
        <v>43</v>
      </c>
      <c r="P24" s="13">
        <v>0</v>
      </c>
      <c r="Q24" s="12">
        <v>2</v>
      </c>
      <c r="R24" s="11">
        <v>233780</v>
      </c>
    </row>
    <row r="25" spans="1:18" ht="22.5" customHeight="1">
      <c r="A25" s="10">
        <v>11</v>
      </c>
      <c r="B25" s="9">
        <f t="shared" si="0"/>
        <v>12</v>
      </c>
      <c r="C25" s="8">
        <v>4</v>
      </c>
      <c r="D25" s="8">
        <v>0</v>
      </c>
      <c r="E25" s="8">
        <v>4</v>
      </c>
      <c r="F25" s="7">
        <v>4</v>
      </c>
      <c r="G25" s="8">
        <v>1</v>
      </c>
      <c r="H25" s="8">
        <v>1</v>
      </c>
      <c r="I25" s="7">
        <v>1</v>
      </c>
      <c r="J25" s="8">
        <v>1</v>
      </c>
      <c r="K25" s="7">
        <v>96</v>
      </c>
      <c r="L25" s="7">
        <v>0</v>
      </c>
      <c r="M25" s="7">
        <v>0</v>
      </c>
      <c r="N25" s="8">
        <v>1</v>
      </c>
      <c r="O25" s="8">
        <v>2</v>
      </c>
      <c r="P25" s="8">
        <v>0</v>
      </c>
      <c r="Q25" s="7">
        <v>1</v>
      </c>
      <c r="R25" s="6">
        <v>8253</v>
      </c>
    </row>
    <row r="26" spans="1:18" ht="21" customHeight="1">
      <c r="A26" s="5" t="s">
        <v>1</v>
      </c>
      <c r="K26" s="2"/>
      <c r="L26" s="2"/>
      <c r="M26" s="2"/>
      <c r="N26" s="2"/>
      <c r="O26" s="2"/>
      <c r="P26" s="2"/>
      <c r="Q26" s="2"/>
      <c r="R26" s="4" t="s">
        <v>0</v>
      </c>
    </row>
    <row r="27" spans="1:18">
      <c r="O27" s="4"/>
      <c r="P27" s="4"/>
      <c r="Q27" s="4"/>
      <c r="R27" s="1"/>
    </row>
    <row r="28" spans="1:18">
      <c r="F28" s="1"/>
      <c r="G28" s="3"/>
      <c r="I28" s="1"/>
      <c r="J28" s="3"/>
    </row>
    <row r="29" spans="1:18">
      <c r="F29" s="1"/>
      <c r="G29" s="3"/>
      <c r="I29" s="1"/>
      <c r="J29" s="3"/>
    </row>
  </sheetData>
  <mergeCells count="22">
    <mergeCell ref="R2:R4"/>
    <mergeCell ref="Q3:Q4"/>
    <mergeCell ref="K3:L3"/>
    <mergeCell ref="M3:M4"/>
    <mergeCell ref="N3:N4"/>
    <mergeCell ref="P2:Q2"/>
    <mergeCell ref="O3:O4"/>
    <mergeCell ref="P3:P4"/>
    <mergeCell ref="A2:A4"/>
    <mergeCell ref="K2:M2"/>
    <mergeCell ref="N2:O2"/>
    <mergeCell ref="B2:F2"/>
    <mergeCell ref="B3:B4"/>
    <mergeCell ref="C3:C4"/>
    <mergeCell ref="D3:D4"/>
    <mergeCell ref="E3:E4"/>
    <mergeCell ref="G2:J2"/>
    <mergeCell ref="F3:F4"/>
    <mergeCell ref="G3:G4"/>
    <mergeCell ref="H3:H4"/>
    <mergeCell ref="I3:I4"/>
    <mergeCell ref="J3:J4"/>
  </mergeCells>
  <phoneticPr fontId="3"/>
  <printOptions horizontalCentered="1"/>
  <pageMargins left="0.51181102362204722" right="0.51181102362204722" top="0.51181102362204722" bottom="0.51181102362204722" header="0.51181102362204722" footer="0.51181102362204722"/>
  <pageSetup paperSize="9" scale="8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33"/>
  <sheetViews>
    <sheetView zoomScaleNormal="100" zoomScaleSheetLayoutView="100" zoomScalePageLayoutView="90" workbookViewId="0"/>
  </sheetViews>
  <sheetFormatPr defaultColWidth="12.140625" defaultRowHeight="14.25"/>
  <cols>
    <col min="1" max="1" width="11.28515625" style="26" customWidth="1"/>
    <col min="2" max="11" width="10.42578125" style="26" customWidth="1"/>
    <col min="12" max="16384" width="12.140625" style="26"/>
  </cols>
  <sheetData>
    <row r="1" spans="1:11" ht="16.5">
      <c r="A1" s="41" t="s">
        <v>70</v>
      </c>
      <c r="B1" s="41"/>
      <c r="C1" s="41"/>
      <c r="D1" s="41"/>
      <c r="E1" s="41"/>
      <c r="F1" s="41"/>
      <c r="G1" s="41"/>
      <c r="H1" s="41"/>
      <c r="I1" s="41"/>
      <c r="J1" s="41"/>
      <c r="K1" s="40"/>
    </row>
    <row r="3" spans="1:11" ht="30.75" customHeight="1">
      <c r="A3" s="39" t="s">
        <v>68</v>
      </c>
      <c r="B3" s="39" t="s">
        <v>67</v>
      </c>
      <c r="C3" s="39" t="s">
        <v>66</v>
      </c>
      <c r="D3" s="39" t="s">
        <v>65</v>
      </c>
      <c r="E3" s="39" t="s">
        <v>64</v>
      </c>
      <c r="F3" s="39" t="s">
        <v>63</v>
      </c>
      <c r="G3" s="39" t="s">
        <v>62</v>
      </c>
      <c r="H3" s="39" t="s">
        <v>61</v>
      </c>
      <c r="I3" s="39" t="s">
        <v>60</v>
      </c>
      <c r="J3" s="39" t="s">
        <v>59</v>
      </c>
      <c r="K3" s="38" t="s">
        <v>58</v>
      </c>
    </row>
    <row r="4" spans="1:11" ht="33" customHeight="1">
      <c r="A4" s="35" t="s">
        <v>57</v>
      </c>
      <c r="B4" s="31">
        <f t="shared" ref="B4:K4" si="0">SUM(B5:B26)</f>
        <v>14</v>
      </c>
      <c r="C4" s="31">
        <f t="shared" si="0"/>
        <v>20</v>
      </c>
      <c r="D4" s="31">
        <f t="shared" si="0"/>
        <v>17</v>
      </c>
      <c r="E4" s="31">
        <f t="shared" si="0"/>
        <v>6</v>
      </c>
      <c r="F4" s="31">
        <f t="shared" si="0"/>
        <v>16</v>
      </c>
      <c r="G4" s="31">
        <f t="shared" si="0"/>
        <v>17</v>
      </c>
      <c r="H4" s="31">
        <f t="shared" si="0"/>
        <v>18</v>
      </c>
      <c r="I4" s="31">
        <f t="shared" si="0"/>
        <v>11</v>
      </c>
      <c r="J4" s="31">
        <f t="shared" si="0"/>
        <v>20</v>
      </c>
      <c r="K4" s="31">
        <f t="shared" si="0"/>
        <v>12</v>
      </c>
    </row>
    <row r="5" spans="1:11" ht="33" customHeight="1">
      <c r="A5" s="35" t="s">
        <v>56</v>
      </c>
      <c r="B5" s="31">
        <v>2</v>
      </c>
      <c r="C5" s="31" t="s">
        <v>3</v>
      </c>
      <c r="D5" s="31" t="s">
        <v>5</v>
      </c>
      <c r="E5" s="31" t="s">
        <v>3</v>
      </c>
      <c r="F5" s="31">
        <v>0</v>
      </c>
      <c r="G5" s="31">
        <v>0</v>
      </c>
      <c r="H5" s="31">
        <v>0</v>
      </c>
      <c r="I5" s="31" t="s">
        <v>3</v>
      </c>
      <c r="J5" s="31">
        <v>1</v>
      </c>
      <c r="K5" s="31" t="s">
        <v>2</v>
      </c>
    </row>
    <row r="6" spans="1:11" ht="33" customHeight="1">
      <c r="A6" s="35" t="s">
        <v>55</v>
      </c>
      <c r="B6" s="31">
        <v>2</v>
      </c>
      <c r="C6" s="31">
        <v>1</v>
      </c>
      <c r="D6" s="31">
        <v>1</v>
      </c>
      <c r="E6" s="31">
        <v>2</v>
      </c>
      <c r="F6" s="31">
        <v>1</v>
      </c>
      <c r="G6" s="31">
        <v>1</v>
      </c>
      <c r="H6" s="31">
        <v>0</v>
      </c>
      <c r="I6" s="31">
        <v>1</v>
      </c>
      <c r="J6" s="31" t="s">
        <v>3</v>
      </c>
      <c r="K6" s="31">
        <v>2</v>
      </c>
    </row>
    <row r="7" spans="1:11" ht="33" customHeight="1">
      <c r="A7" s="35" t="s">
        <v>54</v>
      </c>
      <c r="B7" s="31" t="s">
        <v>3</v>
      </c>
      <c r="C7" s="31" t="s">
        <v>3</v>
      </c>
      <c r="D7" s="31" t="s">
        <v>3</v>
      </c>
      <c r="E7" s="31" t="s">
        <v>3</v>
      </c>
      <c r="F7" s="31">
        <v>1</v>
      </c>
      <c r="G7" s="31">
        <v>0</v>
      </c>
      <c r="H7" s="31">
        <v>1</v>
      </c>
      <c r="I7" s="31" t="s">
        <v>3</v>
      </c>
      <c r="J7" s="31">
        <v>1</v>
      </c>
      <c r="K7" s="31">
        <v>1</v>
      </c>
    </row>
    <row r="8" spans="1:11" ht="33" customHeight="1">
      <c r="A8" s="35" t="s">
        <v>53</v>
      </c>
      <c r="B8" s="31" t="s">
        <v>3</v>
      </c>
      <c r="C8" s="31" t="s">
        <v>3</v>
      </c>
      <c r="D8" s="31">
        <v>1</v>
      </c>
      <c r="E8" s="31" t="s">
        <v>3</v>
      </c>
      <c r="F8" s="31">
        <v>0</v>
      </c>
      <c r="G8" s="31">
        <v>0</v>
      </c>
      <c r="H8" s="31">
        <v>0</v>
      </c>
      <c r="I8" s="31" t="s">
        <v>5</v>
      </c>
      <c r="J8" s="31" t="s">
        <v>3</v>
      </c>
      <c r="K8" s="31" t="s">
        <v>2</v>
      </c>
    </row>
    <row r="9" spans="1:11" ht="33" customHeight="1">
      <c r="A9" s="35" t="s">
        <v>52</v>
      </c>
      <c r="B9" s="31">
        <v>1</v>
      </c>
      <c r="C9" s="31" t="s">
        <v>3</v>
      </c>
      <c r="D9" s="31" t="s">
        <v>5</v>
      </c>
      <c r="E9" s="31" t="s">
        <v>3</v>
      </c>
      <c r="F9" s="31">
        <v>0</v>
      </c>
      <c r="G9" s="31">
        <v>1</v>
      </c>
      <c r="H9" s="31">
        <v>1</v>
      </c>
      <c r="I9" s="31" t="s">
        <v>5</v>
      </c>
      <c r="J9" s="31" t="s">
        <v>5</v>
      </c>
      <c r="K9" s="31" t="s">
        <v>2</v>
      </c>
    </row>
    <row r="10" spans="1:11" ht="33" customHeight="1">
      <c r="A10" s="35" t="s">
        <v>51</v>
      </c>
      <c r="B10" s="31" t="s">
        <v>3</v>
      </c>
      <c r="C10" s="31" t="s">
        <v>3</v>
      </c>
      <c r="D10" s="31">
        <v>1</v>
      </c>
      <c r="E10" s="31" t="s">
        <v>3</v>
      </c>
      <c r="F10" s="31">
        <v>0</v>
      </c>
      <c r="G10" s="31">
        <v>0</v>
      </c>
      <c r="H10" s="31">
        <v>0</v>
      </c>
      <c r="I10" s="31">
        <v>1</v>
      </c>
      <c r="J10" s="31">
        <v>2</v>
      </c>
      <c r="K10" s="31" t="s">
        <v>2</v>
      </c>
    </row>
    <row r="11" spans="1:11" ht="33" customHeight="1">
      <c r="A11" s="37" t="s">
        <v>50</v>
      </c>
      <c r="B11" s="31">
        <v>2</v>
      </c>
      <c r="C11" s="31" t="s">
        <v>3</v>
      </c>
      <c r="D11" s="31">
        <v>1</v>
      </c>
      <c r="E11" s="31">
        <v>1</v>
      </c>
      <c r="F11" s="31">
        <v>2</v>
      </c>
      <c r="G11" s="31">
        <v>0</v>
      </c>
      <c r="H11" s="31">
        <v>0</v>
      </c>
      <c r="I11" s="31" t="s">
        <v>3</v>
      </c>
      <c r="J11" s="31">
        <v>1</v>
      </c>
      <c r="K11" s="31" t="s">
        <v>2</v>
      </c>
    </row>
    <row r="12" spans="1:11" ht="33" customHeight="1">
      <c r="A12" s="35" t="s">
        <v>49</v>
      </c>
      <c r="B12" s="31" t="s">
        <v>3</v>
      </c>
      <c r="C12" s="31">
        <v>2</v>
      </c>
      <c r="D12" s="31" t="s">
        <v>3</v>
      </c>
      <c r="E12" s="31">
        <v>2</v>
      </c>
      <c r="F12" s="31">
        <v>1</v>
      </c>
      <c r="G12" s="31">
        <v>0</v>
      </c>
      <c r="H12" s="31">
        <v>0</v>
      </c>
      <c r="I12" s="31" t="s">
        <v>3</v>
      </c>
      <c r="J12" s="31" t="s">
        <v>5</v>
      </c>
      <c r="K12" s="31" t="s">
        <v>2</v>
      </c>
    </row>
    <row r="13" spans="1:11" ht="33" customHeight="1">
      <c r="A13" s="35" t="s">
        <v>48</v>
      </c>
      <c r="B13" s="31" t="s">
        <v>3</v>
      </c>
      <c r="C13" s="31" t="s">
        <v>3</v>
      </c>
      <c r="D13" s="31" t="s">
        <v>3</v>
      </c>
      <c r="E13" s="31" t="s">
        <v>5</v>
      </c>
      <c r="F13" s="31">
        <v>0</v>
      </c>
      <c r="G13" s="31">
        <v>0</v>
      </c>
      <c r="H13" s="31">
        <v>0</v>
      </c>
      <c r="I13" s="31" t="s">
        <v>3</v>
      </c>
      <c r="J13" s="31" t="s">
        <v>3</v>
      </c>
      <c r="K13" s="31" t="s">
        <v>2</v>
      </c>
    </row>
    <row r="14" spans="1:11" ht="33" customHeight="1">
      <c r="A14" s="35" t="s">
        <v>47</v>
      </c>
      <c r="B14" s="31" t="s">
        <v>3</v>
      </c>
      <c r="C14" s="31" t="s">
        <v>5</v>
      </c>
      <c r="D14" s="31" t="s">
        <v>3</v>
      </c>
      <c r="E14" s="31" t="s">
        <v>3</v>
      </c>
      <c r="F14" s="31">
        <v>0</v>
      </c>
      <c r="G14" s="31">
        <v>0</v>
      </c>
      <c r="H14" s="31">
        <v>0</v>
      </c>
      <c r="I14" s="31" t="s">
        <v>3</v>
      </c>
      <c r="J14" s="31" t="s">
        <v>3</v>
      </c>
      <c r="K14" s="31" t="s">
        <v>2</v>
      </c>
    </row>
    <row r="15" spans="1:11" ht="33" customHeight="1">
      <c r="A15" s="35" t="s">
        <v>46</v>
      </c>
      <c r="B15" s="31">
        <v>1</v>
      </c>
      <c r="C15" s="31">
        <v>4</v>
      </c>
      <c r="D15" s="31">
        <v>1</v>
      </c>
      <c r="E15" s="31" t="s">
        <v>3</v>
      </c>
      <c r="F15" s="31">
        <v>1</v>
      </c>
      <c r="G15" s="31">
        <v>1</v>
      </c>
      <c r="H15" s="31">
        <v>1</v>
      </c>
      <c r="I15" s="31" t="s">
        <v>3</v>
      </c>
      <c r="J15" s="31">
        <v>2</v>
      </c>
      <c r="K15" s="31">
        <v>2</v>
      </c>
    </row>
    <row r="16" spans="1:11" ht="33" customHeight="1">
      <c r="A16" s="35" t="s">
        <v>45</v>
      </c>
      <c r="B16" s="31" t="s">
        <v>3</v>
      </c>
      <c r="C16" s="31" t="s">
        <v>3</v>
      </c>
      <c r="D16" s="31" t="s">
        <v>3</v>
      </c>
      <c r="E16" s="31" t="s">
        <v>3</v>
      </c>
      <c r="F16" s="31">
        <v>1</v>
      </c>
      <c r="G16" s="31">
        <v>5</v>
      </c>
      <c r="H16" s="31">
        <v>0</v>
      </c>
      <c r="I16" s="31">
        <v>2</v>
      </c>
      <c r="J16" s="31">
        <v>2</v>
      </c>
      <c r="K16" s="31">
        <v>1</v>
      </c>
    </row>
    <row r="17" spans="1:14" ht="33" customHeight="1">
      <c r="A17" s="35" t="s">
        <v>44</v>
      </c>
      <c r="B17" s="31" t="s">
        <v>3</v>
      </c>
      <c r="C17" s="31" t="s">
        <v>3</v>
      </c>
      <c r="D17" s="31">
        <v>1</v>
      </c>
      <c r="E17" s="31" t="s">
        <v>3</v>
      </c>
      <c r="F17" s="31">
        <v>1</v>
      </c>
      <c r="G17" s="31">
        <v>0</v>
      </c>
      <c r="H17" s="31">
        <v>4</v>
      </c>
      <c r="I17" s="31">
        <v>2</v>
      </c>
      <c r="J17" s="36">
        <v>2</v>
      </c>
      <c r="K17" s="31" t="s">
        <v>2</v>
      </c>
    </row>
    <row r="18" spans="1:14" ht="33" customHeight="1">
      <c r="A18" s="35" t="s">
        <v>43</v>
      </c>
      <c r="B18" s="31" t="s">
        <v>3</v>
      </c>
      <c r="C18" s="31" t="s">
        <v>3</v>
      </c>
      <c r="D18" s="31" t="s">
        <v>3</v>
      </c>
      <c r="E18" s="31" t="s">
        <v>3</v>
      </c>
      <c r="F18" s="31">
        <v>0</v>
      </c>
      <c r="G18" s="31">
        <v>0</v>
      </c>
      <c r="H18" s="31">
        <v>0</v>
      </c>
      <c r="I18" s="31" t="s">
        <v>3</v>
      </c>
      <c r="J18" s="31" t="s">
        <v>3</v>
      </c>
      <c r="K18" s="31" t="s">
        <v>2</v>
      </c>
    </row>
    <row r="19" spans="1:14" ht="33" customHeight="1">
      <c r="A19" s="35" t="s">
        <v>42</v>
      </c>
      <c r="B19" s="31" t="s">
        <v>3</v>
      </c>
      <c r="C19" s="31" t="s">
        <v>3</v>
      </c>
      <c r="D19" s="31" t="s">
        <v>3</v>
      </c>
      <c r="E19" s="31" t="s">
        <v>3</v>
      </c>
      <c r="F19" s="31">
        <v>0</v>
      </c>
      <c r="G19" s="31">
        <v>0</v>
      </c>
      <c r="H19" s="31">
        <v>0</v>
      </c>
      <c r="I19" s="31" t="s">
        <v>3</v>
      </c>
      <c r="J19" s="31" t="s">
        <v>3</v>
      </c>
      <c r="K19" s="31" t="s">
        <v>2</v>
      </c>
    </row>
    <row r="20" spans="1:14" ht="33" customHeight="1">
      <c r="A20" s="35" t="s">
        <v>41</v>
      </c>
      <c r="B20" s="31" t="s">
        <v>3</v>
      </c>
      <c r="C20" s="31" t="s">
        <v>3</v>
      </c>
      <c r="D20" s="31" t="s">
        <v>3</v>
      </c>
      <c r="E20" s="31" t="s">
        <v>3</v>
      </c>
      <c r="F20" s="31">
        <v>0</v>
      </c>
      <c r="G20" s="31">
        <v>0</v>
      </c>
      <c r="H20" s="31">
        <v>0</v>
      </c>
      <c r="I20" s="31" t="s">
        <v>3</v>
      </c>
      <c r="J20" s="31" t="s">
        <v>3</v>
      </c>
      <c r="K20" s="31" t="s">
        <v>2</v>
      </c>
    </row>
    <row r="21" spans="1:14" ht="33" customHeight="1">
      <c r="A21" s="35" t="s">
        <v>40</v>
      </c>
      <c r="B21" s="31" t="s">
        <v>3</v>
      </c>
      <c r="C21" s="31" t="s">
        <v>3</v>
      </c>
      <c r="D21" s="31" t="s">
        <v>3</v>
      </c>
      <c r="E21" s="31" t="s">
        <v>3</v>
      </c>
      <c r="F21" s="31">
        <v>0</v>
      </c>
      <c r="G21" s="31">
        <v>0</v>
      </c>
      <c r="H21" s="31">
        <v>0</v>
      </c>
      <c r="I21" s="31" t="s">
        <v>3</v>
      </c>
      <c r="J21" s="31" t="s">
        <v>3</v>
      </c>
      <c r="K21" s="31" t="s">
        <v>2</v>
      </c>
    </row>
    <row r="22" spans="1:14" ht="33" customHeight="1">
      <c r="A22" s="35" t="s">
        <v>39</v>
      </c>
      <c r="B22" s="31" t="s">
        <v>3</v>
      </c>
      <c r="C22" s="31" t="s">
        <v>3</v>
      </c>
      <c r="D22" s="31" t="s">
        <v>3</v>
      </c>
      <c r="E22" s="31" t="s">
        <v>3</v>
      </c>
      <c r="F22" s="31">
        <v>0</v>
      </c>
      <c r="G22" s="31">
        <v>1</v>
      </c>
      <c r="H22" s="31">
        <v>0</v>
      </c>
      <c r="I22" s="31" t="s">
        <v>3</v>
      </c>
      <c r="J22" s="31">
        <v>1</v>
      </c>
      <c r="K22" s="31" t="s">
        <v>2</v>
      </c>
    </row>
    <row r="23" spans="1:14" ht="33" customHeight="1">
      <c r="A23" s="35" t="s">
        <v>20</v>
      </c>
      <c r="B23" s="31">
        <v>2</v>
      </c>
      <c r="C23" s="31">
        <v>6</v>
      </c>
      <c r="D23" s="31">
        <v>4</v>
      </c>
      <c r="E23" s="31">
        <v>1</v>
      </c>
      <c r="F23" s="31">
        <v>4</v>
      </c>
      <c r="G23" s="31">
        <v>3</v>
      </c>
      <c r="H23" s="31">
        <v>7</v>
      </c>
      <c r="I23" s="31">
        <v>4</v>
      </c>
      <c r="J23" s="31">
        <v>4</v>
      </c>
      <c r="K23" s="31">
        <v>4</v>
      </c>
    </row>
    <row r="24" spans="1:14" ht="33" customHeight="1">
      <c r="A24" s="35" t="s">
        <v>38</v>
      </c>
      <c r="B24" s="31">
        <v>3</v>
      </c>
      <c r="C24" s="31">
        <v>7</v>
      </c>
      <c r="D24" s="31">
        <v>5</v>
      </c>
      <c r="E24" s="31" t="s">
        <v>3</v>
      </c>
      <c r="F24" s="31">
        <v>4</v>
      </c>
      <c r="G24" s="31">
        <v>3</v>
      </c>
      <c r="H24" s="31">
        <v>4</v>
      </c>
      <c r="I24" s="31">
        <v>1</v>
      </c>
      <c r="J24" s="31">
        <v>4</v>
      </c>
      <c r="K24" s="31">
        <v>2</v>
      </c>
    </row>
    <row r="25" spans="1:14" ht="33" customHeight="1">
      <c r="A25" s="34" t="s">
        <v>37</v>
      </c>
      <c r="B25" s="31">
        <v>1</v>
      </c>
      <c r="C25" s="31" t="s">
        <v>3</v>
      </c>
      <c r="D25" s="31">
        <v>2</v>
      </c>
      <c r="E25" s="31" t="s">
        <v>3</v>
      </c>
      <c r="F25" s="31">
        <v>0</v>
      </c>
      <c r="G25" s="31">
        <v>2</v>
      </c>
      <c r="H25" s="32">
        <v>0</v>
      </c>
      <c r="I25" s="32" t="s">
        <v>3</v>
      </c>
      <c r="J25" s="31" t="s">
        <v>3</v>
      </c>
      <c r="K25" s="31" t="s">
        <v>2</v>
      </c>
    </row>
    <row r="26" spans="1:14" ht="33" customHeight="1">
      <c r="A26" s="33" t="s">
        <v>36</v>
      </c>
      <c r="B26" s="31" t="s">
        <v>3</v>
      </c>
      <c r="C26" s="31" t="s">
        <v>3</v>
      </c>
      <c r="D26" s="31" t="s">
        <v>5</v>
      </c>
      <c r="E26" s="31" t="s">
        <v>3</v>
      </c>
      <c r="F26" s="31">
        <v>0</v>
      </c>
      <c r="G26" s="31">
        <v>0</v>
      </c>
      <c r="H26" s="32">
        <v>0</v>
      </c>
      <c r="I26" s="32" t="s">
        <v>3</v>
      </c>
      <c r="J26" s="31" t="s">
        <v>5</v>
      </c>
      <c r="K26" s="31" t="s">
        <v>2</v>
      </c>
    </row>
    <row r="27" spans="1:14" ht="21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29" t="s">
        <v>35</v>
      </c>
      <c r="L27" s="28"/>
      <c r="M27" s="28"/>
      <c r="N27" s="28"/>
    </row>
    <row r="28" spans="1:14">
      <c r="A28" s="27"/>
      <c r="B28" s="27"/>
      <c r="C28" s="27"/>
      <c r="D28" s="27"/>
      <c r="E28" s="27"/>
      <c r="F28" s="27"/>
      <c r="G28" s="27"/>
      <c r="H28" s="27"/>
      <c r="I28" s="27"/>
      <c r="J28" s="52"/>
      <c r="K28" s="52"/>
    </row>
    <row r="30" spans="1:14">
      <c r="A30" s="26" t="s">
        <v>34</v>
      </c>
    </row>
    <row r="32" spans="1:14">
      <c r="A32" s="26" t="s">
        <v>33</v>
      </c>
    </row>
    <row r="33" spans="1:1">
      <c r="A33" s="26" t="s">
        <v>33</v>
      </c>
    </row>
  </sheetData>
  <mergeCells count="1">
    <mergeCell ref="J28:K28"/>
  </mergeCells>
  <phoneticPr fontId="3"/>
  <printOptions horizontalCentered="1"/>
  <pageMargins left="0.51181102362204722" right="0.51181102362204722" top="0.51181102362204722" bottom="0.51181102362204722" header="0.51181102362204722" footer="0.51181102362204722"/>
  <pageSetup paperSize="9" scale="81" firstPageNumber="82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/>
  <dimension ref="A1:E18"/>
  <sheetViews>
    <sheetView defaultGridColor="0" colorId="22" zoomScaleNormal="100" zoomScaleSheetLayoutView="100" workbookViewId="0"/>
  </sheetViews>
  <sheetFormatPr defaultColWidth="12.140625" defaultRowHeight="14.25"/>
  <cols>
    <col min="1" max="4" width="22.42578125" style="53" customWidth="1"/>
    <col min="5" max="5" width="19" style="53" customWidth="1"/>
    <col min="6" max="16384" width="12.140625" style="53"/>
  </cols>
  <sheetData>
    <row r="1" spans="1:5">
      <c r="A1" s="68" t="s">
        <v>79</v>
      </c>
    </row>
    <row r="2" spans="1:5">
      <c r="A2" s="68"/>
    </row>
    <row r="3" spans="1:5">
      <c r="B3" s="67" t="s">
        <v>78</v>
      </c>
      <c r="C3" s="67"/>
      <c r="D3" s="67"/>
    </row>
    <row r="4" spans="1:5" ht="44.25" customHeight="1">
      <c r="A4" s="66" t="s">
        <v>77</v>
      </c>
      <c r="B4" s="64" t="s">
        <v>76</v>
      </c>
      <c r="C4" s="65" t="s">
        <v>75</v>
      </c>
      <c r="D4" s="64" t="s">
        <v>74</v>
      </c>
      <c r="E4" s="63" t="s">
        <v>34</v>
      </c>
    </row>
    <row r="5" spans="1:5" ht="39" customHeight="1">
      <c r="A5" s="62" t="s">
        <v>24</v>
      </c>
      <c r="B5" s="57">
        <v>134</v>
      </c>
      <c r="C5" s="57">
        <v>2</v>
      </c>
      <c r="D5" s="57">
        <v>152</v>
      </c>
      <c r="E5" s="55" t="s">
        <v>73</v>
      </c>
    </row>
    <row r="6" spans="1:5" ht="29.1" customHeight="1">
      <c r="A6" s="60">
        <v>1</v>
      </c>
      <c r="B6" s="61">
        <v>13</v>
      </c>
      <c r="C6" s="57">
        <v>1</v>
      </c>
      <c r="D6" s="57">
        <v>16</v>
      </c>
      <c r="E6" s="59" t="s">
        <v>73</v>
      </c>
    </row>
    <row r="7" spans="1:5" ht="29.1" customHeight="1">
      <c r="A7" s="60">
        <v>2</v>
      </c>
      <c r="B7" s="57">
        <v>8</v>
      </c>
      <c r="C7" s="57"/>
      <c r="D7" s="57">
        <v>8</v>
      </c>
      <c r="E7" s="59"/>
    </row>
    <row r="8" spans="1:5" ht="29.1" customHeight="1">
      <c r="A8" s="60">
        <v>3</v>
      </c>
      <c r="B8" s="57">
        <v>14</v>
      </c>
      <c r="C8" s="57"/>
      <c r="D8" s="57">
        <v>14</v>
      </c>
      <c r="E8" s="59" t="s">
        <v>72</v>
      </c>
    </row>
    <row r="9" spans="1:5" ht="29.1" customHeight="1">
      <c r="A9" s="60">
        <v>4</v>
      </c>
      <c r="B9" s="57">
        <v>14</v>
      </c>
      <c r="C9" s="57"/>
      <c r="D9" s="57">
        <v>15</v>
      </c>
      <c r="E9" s="59"/>
    </row>
    <row r="10" spans="1:5" ht="29.1" customHeight="1">
      <c r="A10" s="60">
        <v>5</v>
      </c>
      <c r="B10" s="57">
        <v>11</v>
      </c>
      <c r="C10" s="57">
        <v>1</v>
      </c>
      <c r="D10" s="57">
        <v>10</v>
      </c>
      <c r="E10" s="59"/>
    </row>
    <row r="11" spans="1:5" ht="29.1" customHeight="1">
      <c r="A11" s="60">
        <v>6</v>
      </c>
      <c r="B11" s="57">
        <v>4</v>
      </c>
      <c r="C11" s="57"/>
      <c r="D11" s="57">
        <v>4</v>
      </c>
      <c r="E11" s="59"/>
    </row>
    <row r="12" spans="1:5" ht="29.1" customHeight="1">
      <c r="A12" s="60">
        <v>7</v>
      </c>
      <c r="B12" s="57">
        <v>8</v>
      </c>
      <c r="C12" s="57"/>
      <c r="D12" s="57">
        <v>8</v>
      </c>
      <c r="E12" s="59"/>
    </row>
    <row r="13" spans="1:5" ht="29.1" customHeight="1">
      <c r="A13" s="60">
        <v>8</v>
      </c>
      <c r="B13" s="57">
        <v>11</v>
      </c>
      <c r="C13" s="57"/>
      <c r="D13" s="57">
        <v>12</v>
      </c>
      <c r="E13" s="59"/>
    </row>
    <row r="14" spans="1:5" ht="29.1" customHeight="1">
      <c r="A14" s="60">
        <v>9</v>
      </c>
      <c r="B14" s="57">
        <v>9</v>
      </c>
      <c r="C14" s="57"/>
      <c r="D14" s="57">
        <v>11</v>
      </c>
      <c r="E14" s="59"/>
    </row>
    <row r="15" spans="1:5" ht="29.1" customHeight="1">
      <c r="A15" s="60">
        <v>10</v>
      </c>
      <c r="B15" s="57">
        <v>15</v>
      </c>
      <c r="C15" s="57"/>
      <c r="D15" s="57">
        <v>19</v>
      </c>
      <c r="E15" s="59"/>
    </row>
    <row r="16" spans="1:5" ht="29.1" customHeight="1">
      <c r="A16" s="60">
        <v>11</v>
      </c>
      <c r="B16" s="57">
        <v>15</v>
      </c>
      <c r="C16" s="57"/>
      <c r="D16" s="57">
        <v>22</v>
      </c>
      <c r="E16" s="59"/>
    </row>
    <row r="17" spans="1:5" ht="29.1" customHeight="1">
      <c r="A17" s="58">
        <v>12</v>
      </c>
      <c r="B17" s="56">
        <v>12</v>
      </c>
      <c r="C17" s="57"/>
      <c r="D17" s="56">
        <v>13</v>
      </c>
      <c r="E17" s="55"/>
    </row>
    <row r="18" spans="1:5" ht="14.25" customHeight="1">
      <c r="B18" s="54" t="s">
        <v>71</v>
      </c>
      <c r="C18" s="54"/>
      <c r="D18" s="54"/>
    </row>
  </sheetData>
  <mergeCells count="2">
    <mergeCell ref="B18:D18"/>
    <mergeCell ref="B3:D3"/>
  </mergeCells>
  <phoneticPr fontId="3"/>
  <pageMargins left="0.51181102362204722" right="0.51181102362204722" top="0.51181102362204722" bottom="0.51181102362204722" header="0.51181102362204722" footer="0.51181102362204722"/>
  <pageSetup paperSize="9" scale="105" firstPageNumber="83" orientation="portrait" useFirstPageNumber="1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zoomScaleNormal="100" zoomScaleSheetLayoutView="100" zoomScalePageLayoutView="85" workbookViewId="0"/>
  </sheetViews>
  <sheetFormatPr defaultColWidth="9" defaultRowHeight="13.5"/>
  <cols>
    <col min="1" max="1" width="4.7109375" style="69" customWidth="1"/>
    <col min="2" max="2" width="9.28515625" style="69" customWidth="1"/>
    <col min="3" max="3" width="7.42578125" style="69" customWidth="1"/>
    <col min="4" max="15" width="6.7109375" style="69" bestFit="1" customWidth="1"/>
    <col min="16" max="16384" width="9" style="69"/>
  </cols>
  <sheetData>
    <row r="1" spans="1:18" ht="17.25">
      <c r="A1" s="113" t="s">
        <v>116</v>
      </c>
      <c r="B1" s="111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09"/>
      <c r="N1" s="109"/>
      <c r="O1" s="109"/>
    </row>
    <row r="2" spans="1:18" ht="14.25">
      <c r="A2" s="112"/>
      <c r="B2" s="111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09"/>
      <c r="N2" s="109"/>
      <c r="O2" s="109"/>
    </row>
    <row r="3" spans="1:18" ht="24" customHeight="1">
      <c r="A3" s="108" t="s">
        <v>115</v>
      </c>
      <c r="B3" s="107"/>
      <c r="C3" s="106"/>
      <c r="D3" s="105" t="s">
        <v>114</v>
      </c>
      <c r="E3" s="105" t="s">
        <v>113</v>
      </c>
      <c r="F3" s="105">
        <v>29</v>
      </c>
      <c r="G3" s="105">
        <v>28</v>
      </c>
      <c r="H3" s="105">
        <v>27</v>
      </c>
      <c r="I3" s="105">
        <v>26</v>
      </c>
      <c r="J3" s="105">
        <v>25</v>
      </c>
      <c r="K3" s="105">
        <v>24</v>
      </c>
      <c r="L3" s="105">
        <v>23</v>
      </c>
      <c r="M3" s="105">
        <v>22</v>
      </c>
      <c r="N3" s="105">
        <v>21</v>
      </c>
      <c r="O3" s="104">
        <v>20</v>
      </c>
    </row>
    <row r="4" spans="1:18" ht="24" customHeight="1">
      <c r="A4" s="88"/>
      <c r="B4" s="103"/>
      <c r="C4" s="87" t="s">
        <v>112</v>
      </c>
      <c r="D4" s="82">
        <v>301</v>
      </c>
      <c r="E4" s="82">
        <v>235</v>
      </c>
      <c r="F4" s="82">
        <v>279</v>
      </c>
      <c r="G4" s="82">
        <v>265</v>
      </c>
      <c r="H4" s="82">
        <v>340</v>
      </c>
      <c r="I4" s="82">
        <v>350</v>
      </c>
      <c r="J4" s="82">
        <v>352</v>
      </c>
      <c r="K4" s="82">
        <v>524</v>
      </c>
      <c r="L4" s="82">
        <v>561</v>
      </c>
      <c r="M4" s="82">
        <v>526</v>
      </c>
      <c r="N4" s="82">
        <v>539</v>
      </c>
      <c r="O4" s="82">
        <v>571</v>
      </c>
    </row>
    <row r="5" spans="1:18" ht="24" customHeight="1">
      <c r="A5" s="89" t="s">
        <v>111</v>
      </c>
      <c r="B5" s="88"/>
      <c r="C5" s="87" t="s">
        <v>24</v>
      </c>
      <c r="D5" s="82">
        <v>1</v>
      </c>
      <c r="E5" s="82">
        <v>1</v>
      </c>
      <c r="F5" s="82">
        <v>1</v>
      </c>
      <c r="G5" s="82">
        <v>3</v>
      </c>
      <c r="H5" s="82">
        <v>2</v>
      </c>
      <c r="I5" s="82">
        <v>0</v>
      </c>
      <c r="J5" s="82">
        <v>0</v>
      </c>
      <c r="K5" s="82">
        <v>4</v>
      </c>
      <c r="L5" s="82">
        <v>4</v>
      </c>
      <c r="M5" s="82">
        <v>1</v>
      </c>
      <c r="N5" s="82">
        <v>0</v>
      </c>
      <c r="O5" s="82">
        <v>1</v>
      </c>
    </row>
    <row r="6" spans="1:18" ht="24" customHeight="1">
      <c r="A6" s="98"/>
      <c r="B6" s="96" t="s">
        <v>110</v>
      </c>
      <c r="C6" s="95"/>
      <c r="D6" s="82">
        <v>0</v>
      </c>
      <c r="E6" s="82">
        <v>1</v>
      </c>
      <c r="F6" s="82">
        <v>0</v>
      </c>
      <c r="G6" s="82">
        <v>1</v>
      </c>
      <c r="H6" s="82">
        <v>0</v>
      </c>
      <c r="I6" s="82">
        <v>0</v>
      </c>
      <c r="J6" s="82">
        <v>0</v>
      </c>
      <c r="K6" s="82">
        <v>1</v>
      </c>
      <c r="L6" s="82" t="s">
        <v>91</v>
      </c>
      <c r="M6" s="82" t="s">
        <v>91</v>
      </c>
      <c r="N6" s="82" t="s">
        <v>2</v>
      </c>
      <c r="O6" s="82" t="s">
        <v>2</v>
      </c>
    </row>
    <row r="7" spans="1:18" ht="24" customHeight="1">
      <c r="A7" s="98"/>
      <c r="B7" s="94" t="s">
        <v>109</v>
      </c>
      <c r="C7" s="93"/>
      <c r="D7" s="82">
        <v>0</v>
      </c>
      <c r="E7" s="82">
        <v>0</v>
      </c>
      <c r="F7" s="82">
        <v>0</v>
      </c>
      <c r="G7" s="82">
        <v>0</v>
      </c>
      <c r="H7" s="82">
        <v>0</v>
      </c>
      <c r="I7" s="82">
        <v>0</v>
      </c>
      <c r="J7" s="82">
        <v>0</v>
      </c>
      <c r="K7" s="82" t="s">
        <v>85</v>
      </c>
      <c r="L7" s="82">
        <v>1</v>
      </c>
      <c r="M7" s="82">
        <v>1</v>
      </c>
      <c r="N7" s="82" t="s">
        <v>2</v>
      </c>
      <c r="O7" s="82" t="s">
        <v>2</v>
      </c>
    </row>
    <row r="8" spans="1:18" ht="24" customHeight="1">
      <c r="A8" s="98"/>
      <c r="B8" s="94" t="s">
        <v>108</v>
      </c>
      <c r="C8" s="93"/>
      <c r="D8" s="82">
        <v>1</v>
      </c>
      <c r="E8" s="82">
        <v>0</v>
      </c>
      <c r="F8" s="82">
        <v>0</v>
      </c>
      <c r="G8" s="82">
        <v>2</v>
      </c>
      <c r="H8" s="82">
        <v>2</v>
      </c>
      <c r="I8" s="82">
        <v>0</v>
      </c>
      <c r="J8" s="82">
        <v>0</v>
      </c>
      <c r="K8" s="82">
        <v>2</v>
      </c>
      <c r="L8" s="82">
        <v>2</v>
      </c>
      <c r="M8" s="82" t="s">
        <v>85</v>
      </c>
      <c r="N8" s="82" t="s">
        <v>2</v>
      </c>
      <c r="O8" s="82">
        <v>1</v>
      </c>
    </row>
    <row r="9" spans="1:18" ht="24" customHeight="1">
      <c r="A9" s="97"/>
      <c r="B9" s="102" t="s">
        <v>107</v>
      </c>
      <c r="C9" s="101"/>
      <c r="D9" s="82">
        <v>0</v>
      </c>
      <c r="E9" s="82">
        <v>0</v>
      </c>
      <c r="F9" s="82">
        <v>1</v>
      </c>
      <c r="G9" s="82">
        <v>0</v>
      </c>
      <c r="H9" s="82">
        <v>0</v>
      </c>
      <c r="I9" s="82">
        <v>0</v>
      </c>
      <c r="J9" s="82">
        <v>0</v>
      </c>
      <c r="K9" s="82">
        <v>1</v>
      </c>
      <c r="L9" s="82">
        <v>1</v>
      </c>
      <c r="M9" s="82" t="s">
        <v>85</v>
      </c>
      <c r="N9" s="82" t="s">
        <v>2</v>
      </c>
      <c r="O9" s="82" t="s">
        <v>2</v>
      </c>
    </row>
    <row r="10" spans="1:18" ht="24" customHeight="1">
      <c r="A10" s="89" t="s">
        <v>106</v>
      </c>
      <c r="B10" s="88"/>
      <c r="C10" s="87" t="s">
        <v>24</v>
      </c>
      <c r="D10" s="82">
        <v>14</v>
      </c>
      <c r="E10" s="82">
        <v>13</v>
      </c>
      <c r="F10" s="82">
        <v>13</v>
      </c>
      <c r="G10" s="82">
        <v>7</v>
      </c>
      <c r="H10" s="82">
        <v>11</v>
      </c>
      <c r="I10" s="82">
        <v>12</v>
      </c>
      <c r="J10" s="82">
        <v>10</v>
      </c>
      <c r="K10" s="82">
        <v>20</v>
      </c>
      <c r="L10" s="82">
        <v>20</v>
      </c>
      <c r="M10" s="82">
        <v>17</v>
      </c>
      <c r="N10" s="82">
        <v>14</v>
      </c>
      <c r="O10" s="82">
        <v>16</v>
      </c>
      <c r="R10" s="69" t="s">
        <v>105</v>
      </c>
    </row>
    <row r="11" spans="1:18" ht="24" customHeight="1">
      <c r="A11" s="81"/>
      <c r="B11" s="96" t="s">
        <v>104</v>
      </c>
      <c r="C11" s="95"/>
      <c r="D11" s="82"/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 t="s">
        <v>85</v>
      </c>
      <c r="L11" s="82" t="s">
        <v>91</v>
      </c>
      <c r="M11" s="82" t="s">
        <v>85</v>
      </c>
      <c r="N11" s="82" t="s">
        <v>2</v>
      </c>
      <c r="O11" s="82" t="s">
        <v>2</v>
      </c>
    </row>
    <row r="12" spans="1:18" ht="24" customHeight="1">
      <c r="A12" s="81"/>
      <c r="B12" s="94" t="s">
        <v>103</v>
      </c>
      <c r="C12" s="93"/>
      <c r="D12" s="82">
        <v>3</v>
      </c>
      <c r="E12" s="82">
        <v>6</v>
      </c>
      <c r="F12" s="82">
        <v>4</v>
      </c>
      <c r="G12" s="82">
        <v>3</v>
      </c>
      <c r="H12" s="82">
        <v>3</v>
      </c>
      <c r="I12" s="82">
        <v>7</v>
      </c>
      <c r="J12" s="82">
        <v>5</v>
      </c>
      <c r="K12" s="82">
        <v>13</v>
      </c>
      <c r="L12" s="82">
        <v>6</v>
      </c>
      <c r="M12" s="82">
        <v>7</v>
      </c>
      <c r="N12" s="82">
        <v>6</v>
      </c>
      <c r="O12" s="82">
        <v>5</v>
      </c>
    </row>
    <row r="13" spans="1:18" ht="24" customHeight="1">
      <c r="A13" s="81"/>
      <c r="B13" s="94" t="s">
        <v>102</v>
      </c>
      <c r="C13" s="93"/>
      <c r="D13" s="82">
        <v>10</v>
      </c>
      <c r="E13" s="82">
        <v>6</v>
      </c>
      <c r="F13" s="82">
        <v>7</v>
      </c>
      <c r="G13" s="82">
        <v>3</v>
      </c>
      <c r="H13" s="82">
        <v>5</v>
      </c>
      <c r="I13" s="82">
        <v>3</v>
      </c>
      <c r="J13" s="82">
        <v>3</v>
      </c>
      <c r="K13" s="82">
        <v>6</v>
      </c>
      <c r="L13" s="82">
        <v>13</v>
      </c>
      <c r="M13" s="82">
        <v>8</v>
      </c>
      <c r="N13" s="82">
        <v>7</v>
      </c>
      <c r="O13" s="82">
        <v>8</v>
      </c>
    </row>
    <row r="14" spans="1:18" ht="24" customHeight="1">
      <c r="A14" s="81"/>
      <c r="B14" s="94" t="s">
        <v>101</v>
      </c>
      <c r="C14" s="93"/>
      <c r="D14" s="82">
        <v>0</v>
      </c>
      <c r="E14" s="82">
        <v>1</v>
      </c>
      <c r="F14" s="82">
        <v>2</v>
      </c>
      <c r="G14" s="82">
        <v>1</v>
      </c>
      <c r="H14" s="82">
        <v>0</v>
      </c>
      <c r="I14" s="82">
        <v>2</v>
      </c>
      <c r="J14" s="82">
        <v>2</v>
      </c>
      <c r="K14" s="82" t="s">
        <v>85</v>
      </c>
      <c r="L14" s="82">
        <v>1</v>
      </c>
      <c r="M14" s="82">
        <v>1</v>
      </c>
      <c r="N14" s="82">
        <v>1</v>
      </c>
      <c r="O14" s="82">
        <v>3</v>
      </c>
    </row>
    <row r="15" spans="1:18" ht="24" customHeight="1">
      <c r="A15" s="76"/>
      <c r="B15" s="92" t="s">
        <v>100</v>
      </c>
      <c r="C15" s="91"/>
      <c r="D15" s="82">
        <v>1</v>
      </c>
      <c r="E15" s="82">
        <v>0</v>
      </c>
      <c r="F15" s="82">
        <v>0</v>
      </c>
      <c r="G15" s="82">
        <v>0</v>
      </c>
      <c r="H15" s="82">
        <v>3</v>
      </c>
      <c r="I15" s="82">
        <v>0</v>
      </c>
      <c r="J15" s="82">
        <v>0</v>
      </c>
      <c r="K15" s="82">
        <v>1</v>
      </c>
      <c r="L15" s="82" t="s">
        <v>85</v>
      </c>
      <c r="M15" s="82">
        <v>1</v>
      </c>
      <c r="N15" s="82" t="s">
        <v>2</v>
      </c>
      <c r="O15" s="82" t="s">
        <v>2</v>
      </c>
    </row>
    <row r="16" spans="1:18" ht="24" customHeight="1">
      <c r="A16" s="100" t="s">
        <v>99</v>
      </c>
      <c r="B16" s="100"/>
      <c r="C16" s="99"/>
      <c r="D16" s="82">
        <v>237</v>
      </c>
      <c r="E16" s="82">
        <v>175</v>
      </c>
      <c r="F16" s="82">
        <v>218</v>
      </c>
      <c r="G16" s="82">
        <v>216</v>
      </c>
      <c r="H16" s="82">
        <v>285</v>
      </c>
      <c r="I16" s="82">
        <v>271</v>
      </c>
      <c r="J16" s="82">
        <v>272</v>
      </c>
      <c r="K16" s="82">
        <v>384</v>
      </c>
      <c r="L16" s="82">
        <v>417</v>
      </c>
      <c r="M16" s="82">
        <v>415</v>
      </c>
      <c r="N16" s="82">
        <v>426</v>
      </c>
      <c r="O16" s="82">
        <v>452</v>
      </c>
    </row>
    <row r="17" spans="1:15" ht="24" customHeight="1">
      <c r="A17" s="89" t="s">
        <v>98</v>
      </c>
      <c r="B17" s="88"/>
      <c r="C17" s="87" t="s">
        <v>24</v>
      </c>
      <c r="D17" s="82">
        <v>8</v>
      </c>
      <c r="E17" s="82">
        <v>9</v>
      </c>
      <c r="F17" s="82">
        <v>6</v>
      </c>
      <c r="G17" s="82">
        <v>7</v>
      </c>
      <c r="H17" s="82">
        <v>9</v>
      </c>
      <c r="I17" s="82">
        <v>6</v>
      </c>
      <c r="J17" s="82">
        <v>3</v>
      </c>
      <c r="K17" s="82">
        <v>17</v>
      </c>
      <c r="L17" s="82">
        <v>11</v>
      </c>
      <c r="M17" s="82">
        <v>7</v>
      </c>
      <c r="N17" s="82">
        <v>11</v>
      </c>
      <c r="O17" s="82">
        <v>12</v>
      </c>
    </row>
    <row r="18" spans="1:15" ht="24" customHeight="1">
      <c r="A18" s="98"/>
      <c r="B18" s="96" t="s">
        <v>97</v>
      </c>
      <c r="C18" s="95"/>
      <c r="D18" s="82">
        <v>5</v>
      </c>
      <c r="E18" s="82">
        <v>7</v>
      </c>
      <c r="F18" s="82">
        <v>6</v>
      </c>
      <c r="G18" s="82">
        <v>6</v>
      </c>
      <c r="H18" s="82">
        <v>7</v>
      </c>
      <c r="I18" s="82">
        <v>6</v>
      </c>
      <c r="J18" s="82">
        <v>3</v>
      </c>
      <c r="K18" s="82">
        <v>16</v>
      </c>
      <c r="L18" s="82">
        <v>9</v>
      </c>
      <c r="M18" s="82">
        <v>7</v>
      </c>
      <c r="N18" s="82">
        <v>11</v>
      </c>
      <c r="O18" s="82">
        <v>11</v>
      </c>
    </row>
    <row r="19" spans="1:15" ht="24" customHeight="1">
      <c r="A19" s="98"/>
      <c r="B19" s="94" t="s">
        <v>81</v>
      </c>
      <c r="C19" s="93"/>
      <c r="D19" s="82">
        <v>0</v>
      </c>
      <c r="E19" s="82">
        <v>1</v>
      </c>
      <c r="F19" s="82">
        <v>0</v>
      </c>
      <c r="G19" s="82">
        <v>1</v>
      </c>
      <c r="H19" s="82">
        <v>1</v>
      </c>
      <c r="I19" s="82">
        <v>0</v>
      </c>
      <c r="J19" s="82">
        <v>0</v>
      </c>
      <c r="K19" s="82">
        <v>1</v>
      </c>
      <c r="L19" s="82" t="s">
        <v>85</v>
      </c>
      <c r="M19" s="82" t="s">
        <v>91</v>
      </c>
      <c r="N19" s="82" t="s">
        <v>2</v>
      </c>
      <c r="O19" s="82">
        <v>1</v>
      </c>
    </row>
    <row r="20" spans="1:15" ht="24" customHeight="1">
      <c r="A20" s="97"/>
      <c r="B20" s="92" t="s">
        <v>96</v>
      </c>
      <c r="C20" s="91"/>
      <c r="D20" s="82">
        <v>3</v>
      </c>
      <c r="E20" s="82">
        <v>1</v>
      </c>
      <c r="F20" s="82">
        <v>0</v>
      </c>
      <c r="G20" s="82">
        <v>0</v>
      </c>
      <c r="H20" s="82">
        <v>1</v>
      </c>
      <c r="I20" s="82">
        <v>0</v>
      </c>
      <c r="J20" s="82">
        <v>0</v>
      </c>
      <c r="K20" s="82" t="s">
        <v>85</v>
      </c>
      <c r="L20" s="82">
        <v>2</v>
      </c>
      <c r="M20" s="82" t="s">
        <v>85</v>
      </c>
      <c r="N20" s="82" t="s">
        <v>2</v>
      </c>
      <c r="O20" s="82" t="s">
        <v>2</v>
      </c>
    </row>
    <row r="21" spans="1:15" ht="24" customHeight="1">
      <c r="A21" s="89" t="s">
        <v>95</v>
      </c>
      <c r="B21" s="88"/>
      <c r="C21" s="87" t="s">
        <v>24</v>
      </c>
      <c r="D21" s="82">
        <v>1</v>
      </c>
      <c r="E21" s="82">
        <v>1</v>
      </c>
      <c r="F21" s="82">
        <v>1</v>
      </c>
      <c r="G21" s="82">
        <v>1</v>
      </c>
      <c r="H21" s="82">
        <v>0</v>
      </c>
      <c r="I21" s="82">
        <v>2</v>
      </c>
      <c r="J21" s="82">
        <v>2</v>
      </c>
      <c r="K21" s="82">
        <v>2</v>
      </c>
      <c r="L21" s="82">
        <v>0</v>
      </c>
      <c r="M21" s="82">
        <v>1</v>
      </c>
      <c r="N21" s="82">
        <v>1</v>
      </c>
      <c r="O21" s="82">
        <v>2</v>
      </c>
    </row>
    <row r="22" spans="1:15" ht="24" customHeight="1">
      <c r="A22" s="81"/>
      <c r="B22" s="96" t="s">
        <v>94</v>
      </c>
      <c r="C22" s="95"/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 t="s">
        <v>85</v>
      </c>
      <c r="L22" s="82" t="s">
        <v>85</v>
      </c>
      <c r="M22" s="82" t="s">
        <v>85</v>
      </c>
      <c r="N22" s="82" t="s">
        <v>2</v>
      </c>
      <c r="O22" s="82" t="s">
        <v>2</v>
      </c>
    </row>
    <row r="23" spans="1:15" ht="24" customHeight="1">
      <c r="A23" s="81"/>
      <c r="B23" s="94" t="s">
        <v>93</v>
      </c>
      <c r="C23" s="93"/>
      <c r="D23" s="83">
        <v>1</v>
      </c>
      <c r="E23" s="83">
        <v>1</v>
      </c>
      <c r="F23" s="83">
        <v>1</v>
      </c>
      <c r="G23" s="83">
        <v>1</v>
      </c>
      <c r="H23" s="83">
        <v>0</v>
      </c>
      <c r="I23" s="83">
        <v>2</v>
      </c>
      <c r="J23" s="83">
        <v>2</v>
      </c>
      <c r="K23" s="83">
        <v>2</v>
      </c>
      <c r="L23" s="83" t="s">
        <v>85</v>
      </c>
      <c r="M23" s="83" t="s">
        <v>85</v>
      </c>
      <c r="N23" s="82">
        <v>1</v>
      </c>
      <c r="O23" s="82">
        <v>2</v>
      </c>
    </row>
    <row r="24" spans="1:15" ht="24" customHeight="1">
      <c r="A24" s="76"/>
      <c r="B24" s="92" t="s">
        <v>92</v>
      </c>
      <c r="C24" s="91"/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 t="s">
        <v>85</v>
      </c>
      <c r="L24" s="90" t="s">
        <v>91</v>
      </c>
      <c r="M24" s="83">
        <v>1</v>
      </c>
      <c r="N24" s="82" t="s">
        <v>85</v>
      </c>
      <c r="O24" s="82" t="s">
        <v>85</v>
      </c>
    </row>
    <row r="25" spans="1:15" ht="24" customHeight="1">
      <c r="A25" s="89" t="s">
        <v>90</v>
      </c>
      <c r="B25" s="88"/>
      <c r="C25" s="87" t="s">
        <v>24</v>
      </c>
      <c r="D25" s="82">
        <v>40</v>
      </c>
      <c r="E25" s="82">
        <v>36</v>
      </c>
      <c r="F25" s="82">
        <v>40</v>
      </c>
      <c r="G25" s="82">
        <v>31</v>
      </c>
      <c r="H25" s="82">
        <v>33</v>
      </c>
      <c r="I25" s="82">
        <v>59</v>
      </c>
      <c r="J25" s="82">
        <v>65</v>
      </c>
      <c r="K25" s="82">
        <v>97</v>
      </c>
      <c r="L25" s="82">
        <v>109</v>
      </c>
      <c r="M25" s="82">
        <v>85</v>
      </c>
      <c r="N25" s="82">
        <v>87</v>
      </c>
      <c r="O25" s="82">
        <v>88</v>
      </c>
    </row>
    <row r="26" spans="1:15" ht="24" customHeight="1">
      <c r="A26" s="81"/>
      <c r="B26" s="86" t="s">
        <v>89</v>
      </c>
      <c r="C26" s="85"/>
      <c r="D26" s="82">
        <v>1</v>
      </c>
      <c r="E26" s="82">
        <v>0</v>
      </c>
      <c r="F26" s="82">
        <v>0</v>
      </c>
      <c r="G26" s="82">
        <v>0</v>
      </c>
      <c r="H26" s="82">
        <v>0</v>
      </c>
      <c r="I26" s="82">
        <v>2</v>
      </c>
      <c r="J26" s="82">
        <v>4</v>
      </c>
      <c r="K26" s="82">
        <v>1</v>
      </c>
      <c r="L26" s="82">
        <v>2</v>
      </c>
      <c r="M26" s="82" t="s">
        <v>85</v>
      </c>
      <c r="N26" s="82" t="s">
        <v>2</v>
      </c>
      <c r="O26" s="82" t="s">
        <v>2</v>
      </c>
    </row>
    <row r="27" spans="1:15" ht="24" customHeight="1">
      <c r="A27" s="81"/>
      <c r="B27" s="84" t="s">
        <v>88</v>
      </c>
      <c r="C27" s="79"/>
      <c r="D27" s="83">
        <v>5</v>
      </c>
      <c r="E27" s="83">
        <v>3</v>
      </c>
      <c r="F27" s="83">
        <v>6</v>
      </c>
      <c r="G27" s="83">
        <v>0</v>
      </c>
      <c r="H27" s="83">
        <v>4</v>
      </c>
      <c r="I27" s="83">
        <v>3</v>
      </c>
      <c r="J27" s="83">
        <v>3</v>
      </c>
      <c r="K27" s="83">
        <v>5</v>
      </c>
      <c r="L27" s="83">
        <v>3</v>
      </c>
      <c r="M27" s="83">
        <v>6</v>
      </c>
      <c r="N27" s="82">
        <v>5</v>
      </c>
      <c r="O27" s="82">
        <v>10</v>
      </c>
    </row>
    <row r="28" spans="1:15" ht="24" customHeight="1">
      <c r="A28" s="81"/>
      <c r="B28" s="84" t="s">
        <v>87</v>
      </c>
      <c r="C28" s="79"/>
      <c r="D28" s="83">
        <v>28</v>
      </c>
      <c r="E28" s="83">
        <v>32</v>
      </c>
      <c r="F28" s="83">
        <v>28</v>
      </c>
      <c r="G28" s="83">
        <v>25</v>
      </c>
      <c r="H28" s="83">
        <v>25</v>
      </c>
      <c r="I28" s="83">
        <v>35</v>
      </c>
      <c r="J28" s="83">
        <v>35</v>
      </c>
      <c r="K28" s="83">
        <v>77</v>
      </c>
      <c r="L28" s="83">
        <v>75</v>
      </c>
      <c r="M28" s="83">
        <v>53</v>
      </c>
      <c r="N28" s="82">
        <v>55</v>
      </c>
      <c r="O28" s="82">
        <v>55</v>
      </c>
    </row>
    <row r="29" spans="1:15" ht="24" customHeight="1">
      <c r="A29" s="81"/>
      <c r="B29" s="84" t="s">
        <v>86</v>
      </c>
      <c r="C29" s="79"/>
      <c r="D29" s="82">
        <v>0</v>
      </c>
      <c r="E29" s="82">
        <v>0</v>
      </c>
      <c r="F29" s="82">
        <v>1</v>
      </c>
      <c r="G29" s="82">
        <v>0</v>
      </c>
      <c r="H29" s="82">
        <v>1</v>
      </c>
      <c r="I29" s="82">
        <v>0</v>
      </c>
      <c r="J29" s="82">
        <v>0</v>
      </c>
      <c r="K29" s="82" t="s">
        <v>85</v>
      </c>
      <c r="L29" s="82" t="s">
        <v>85</v>
      </c>
      <c r="M29" s="82" t="s">
        <v>85</v>
      </c>
      <c r="N29" s="82" t="s">
        <v>2</v>
      </c>
      <c r="O29" s="82" t="s">
        <v>2</v>
      </c>
    </row>
    <row r="30" spans="1:15" ht="24" customHeight="1">
      <c r="A30" s="81"/>
      <c r="B30" s="84" t="s">
        <v>84</v>
      </c>
      <c r="C30" s="79"/>
      <c r="D30" s="83">
        <v>2</v>
      </c>
      <c r="E30" s="83">
        <v>0</v>
      </c>
      <c r="F30" s="83">
        <v>2</v>
      </c>
      <c r="G30" s="83">
        <v>0</v>
      </c>
      <c r="H30" s="83">
        <v>0</v>
      </c>
      <c r="I30" s="83">
        <v>5</v>
      </c>
      <c r="J30" s="83">
        <v>9</v>
      </c>
      <c r="K30" s="83">
        <v>4</v>
      </c>
      <c r="L30" s="83">
        <v>8</v>
      </c>
      <c r="M30" s="83">
        <v>4</v>
      </c>
      <c r="N30" s="82">
        <v>2</v>
      </c>
      <c r="O30" s="82">
        <v>1</v>
      </c>
    </row>
    <row r="31" spans="1:15" ht="24" customHeight="1">
      <c r="A31" s="81"/>
      <c r="B31" s="80" t="s">
        <v>83</v>
      </c>
      <c r="C31" s="79" t="s">
        <v>82</v>
      </c>
      <c r="D31" s="78">
        <v>4</v>
      </c>
      <c r="E31" s="78">
        <v>1</v>
      </c>
      <c r="F31" s="78">
        <v>3</v>
      </c>
      <c r="G31" s="78">
        <v>6</v>
      </c>
      <c r="H31" s="78">
        <v>3</v>
      </c>
      <c r="I31" s="78">
        <v>14</v>
      </c>
      <c r="J31" s="78">
        <v>14</v>
      </c>
      <c r="K31" s="78">
        <v>10</v>
      </c>
      <c r="L31" s="77">
        <v>21</v>
      </c>
      <c r="M31" s="78">
        <v>22</v>
      </c>
      <c r="N31" s="77">
        <v>25</v>
      </c>
      <c r="O31" s="77">
        <v>22</v>
      </c>
    </row>
    <row r="32" spans="1:15" ht="24" customHeight="1">
      <c r="A32" s="76"/>
      <c r="B32" s="75" t="s">
        <v>81</v>
      </c>
      <c r="C32" s="74"/>
      <c r="D32" s="73"/>
      <c r="E32" s="73"/>
      <c r="F32" s="73"/>
      <c r="G32" s="73"/>
      <c r="H32" s="73"/>
      <c r="I32" s="73"/>
      <c r="J32" s="73"/>
      <c r="K32" s="73"/>
      <c r="L32" s="71"/>
      <c r="M32" s="73"/>
      <c r="N32" s="72"/>
      <c r="O32" s="71"/>
    </row>
    <row r="33" spans="11:15">
      <c r="K33" s="70" t="s">
        <v>80</v>
      </c>
      <c r="L33" s="70"/>
      <c r="M33" s="70"/>
      <c r="N33" s="70"/>
      <c r="O33" s="70"/>
    </row>
  </sheetData>
  <mergeCells count="41">
    <mergeCell ref="B29:C29"/>
    <mergeCell ref="B30:C30"/>
    <mergeCell ref="A17:A20"/>
    <mergeCell ref="B20:C20"/>
    <mergeCell ref="B22:C22"/>
    <mergeCell ref="B23:C23"/>
    <mergeCell ref="B24:C24"/>
    <mergeCell ref="B26:C26"/>
    <mergeCell ref="B27:C27"/>
    <mergeCell ref="B14:C14"/>
    <mergeCell ref="B15:C15"/>
    <mergeCell ref="B18:C18"/>
    <mergeCell ref="A16:C16"/>
    <mergeCell ref="B19:C19"/>
    <mergeCell ref="B28:C28"/>
    <mergeCell ref="B7:C7"/>
    <mergeCell ref="B8:C8"/>
    <mergeCell ref="B9:C9"/>
    <mergeCell ref="B11:C11"/>
    <mergeCell ref="B12:C12"/>
    <mergeCell ref="B13:C13"/>
    <mergeCell ref="E31:E32"/>
    <mergeCell ref="A3:C3"/>
    <mergeCell ref="A5:A9"/>
    <mergeCell ref="N31:N32"/>
    <mergeCell ref="A21:A24"/>
    <mergeCell ref="F31:F32"/>
    <mergeCell ref="J31:J32"/>
    <mergeCell ref="L31:L32"/>
    <mergeCell ref="K31:K32"/>
    <mergeCell ref="B6:C6"/>
    <mergeCell ref="K33:O33"/>
    <mergeCell ref="M31:M32"/>
    <mergeCell ref="A10:A15"/>
    <mergeCell ref="C31:C32"/>
    <mergeCell ref="O31:O32"/>
    <mergeCell ref="G31:G32"/>
    <mergeCell ref="H31:H32"/>
    <mergeCell ref="A25:A32"/>
    <mergeCell ref="I31:I32"/>
    <mergeCell ref="D31:D32"/>
  </mergeCells>
  <phoneticPr fontId="3"/>
  <pageMargins left="0.78700000000000003" right="0.78700000000000003" top="0.98399999999999999" bottom="0.98399999999999999" header="0.51200000000000001" footer="0.51200000000000001"/>
  <pageSetup paperSize="9" scale="85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1.年次別火災発生件数</vt:lpstr>
      <vt:lpstr>2.年次別・原因別火災発生件数</vt:lpstr>
      <vt:lpstr>3.令和元年次月別交通事故発生状況</vt:lpstr>
      <vt:lpstr>4.刑法犯罪種別発生件数</vt:lpstr>
      <vt:lpstr>'1.年次別火災発生件数'!Print_Area</vt:lpstr>
      <vt:lpstr>'2.年次別・原因別火災発生件数'!Print_Area</vt:lpstr>
      <vt:lpstr>'3.令和元年次月別交通事故発生状況'!Print_Area</vt:lpstr>
      <vt:lpstr>'4.刑法犯罪種別発生件数'!Print_Area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2020-07-06T01:55:31Z</dcterms:modified>
</cp:coreProperties>
</file>