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8625" activeTab="0"/>
  </bookViews>
  <sheets>
    <sheet name="１．町道路の状況" sheetId="1" r:id="rId1"/>
    <sheet name="２．用途別建築確認申請件数の推移" sheetId="2" r:id="rId2"/>
    <sheet name="３．年度別上水道使用量" sheetId="3" r:id="rId3"/>
    <sheet name="４．下水道工事状況（公共下水道）" sheetId="4" r:id="rId4"/>
  </sheets>
  <definedNames>
    <definedName name="_xlnm.Print_Area" localSheetId="0">'１．町道路の状況'!$A$1:$S$25</definedName>
    <definedName name="_xlnm.Print_Area" localSheetId="1">'２．用途別建築確認申請件数の推移'!$A$1:$S$19</definedName>
    <definedName name="_xlnm.Print_Area" localSheetId="2">'３．年度別上水道使用量'!$A$1:$J$25</definedName>
  </definedNames>
  <calcPr fullCalcOnLoad="1"/>
</workbook>
</file>

<file path=xl/sharedStrings.xml><?xml version="1.0" encoding="utf-8"?>
<sst xmlns="http://schemas.openxmlformats.org/spreadsheetml/2006/main" count="135" uniqueCount="105">
  <si>
    <t>１．町道路の状況</t>
  </si>
  <si>
    <t>年　度</t>
  </si>
  <si>
    <t>実延長</t>
  </si>
  <si>
    <t>改良済延長</t>
  </si>
  <si>
    <t>改　良　率</t>
  </si>
  <si>
    <t>舗装済延長</t>
  </si>
  <si>
    <t xml:space="preserve">道路面積 </t>
  </si>
  <si>
    <t>舗装率</t>
  </si>
  <si>
    <t>（㎞）</t>
  </si>
  <si>
    <t>（㎞）</t>
  </si>
  <si>
    <t>（％）</t>
  </si>
  <si>
    <t>（㎡）</t>
  </si>
  <si>
    <t>（％）</t>
  </si>
  <si>
    <t>平成28</t>
  </si>
  <si>
    <t>15</t>
  </si>
  <si>
    <t>14</t>
  </si>
  <si>
    <t>13</t>
  </si>
  <si>
    <t>12</t>
  </si>
  <si>
    <t>11</t>
  </si>
  <si>
    <t>10</t>
  </si>
  <si>
    <t>9</t>
  </si>
  <si>
    <t>8</t>
  </si>
  <si>
    <t>(資料:道路交通課)</t>
  </si>
  <si>
    <t>２．用途別建築確認申請件数の推移</t>
  </si>
  <si>
    <t>用　途</t>
  </si>
  <si>
    <t>平成28年　度</t>
  </si>
  <si>
    <t>平成27年　度</t>
  </si>
  <si>
    <t>平成26年　度</t>
  </si>
  <si>
    <t>平成25年　度</t>
  </si>
  <si>
    <t>平成24年　度</t>
  </si>
  <si>
    <t>平成23 年  度</t>
  </si>
  <si>
    <t>平成22 年  度</t>
  </si>
  <si>
    <t>平成21 年  度</t>
  </si>
  <si>
    <t>平成20  年  度</t>
  </si>
  <si>
    <t>　</t>
  </si>
  <si>
    <t>総数</t>
  </si>
  <si>
    <t>増築</t>
  </si>
  <si>
    <t>　</t>
  </si>
  <si>
    <t>専用住宅</t>
  </si>
  <si>
    <t>共同住宅</t>
  </si>
  <si>
    <t>併用住宅</t>
  </si>
  <si>
    <t>-</t>
  </si>
  <si>
    <t>長屋</t>
  </si>
  <si>
    <t>店舗</t>
  </si>
  <si>
    <t>工場</t>
  </si>
  <si>
    <t>事務所</t>
  </si>
  <si>
    <t>寄宿舎</t>
  </si>
  <si>
    <t>-</t>
  </si>
  <si>
    <t>　</t>
  </si>
  <si>
    <t>倉庫</t>
  </si>
  <si>
    <t>物置</t>
  </si>
  <si>
    <t>-</t>
  </si>
  <si>
    <t>車庫</t>
  </si>
  <si>
    <t>-</t>
  </si>
  <si>
    <t>官公庁</t>
  </si>
  <si>
    <t>その他</t>
  </si>
  <si>
    <t xml:space="preserve"> （資料：都市計画課）</t>
  </si>
  <si>
    <t>３．年度別上水道使用量</t>
  </si>
  <si>
    <t xml:space="preserve">     （各年３月３１日現在）</t>
  </si>
  <si>
    <t>給水戸数</t>
  </si>
  <si>
    <t>給水人口</t>
  </si>
  <si>
    <t>給水</t>
  </si>
  <si>
    <t>１人１日</t>
  </si>
  <si>
    <t>１戸当たり</t>
  </si>
  <si>
    <t>年間配水量</t>
  </si>
  <si>
    <t>年間給水量</t>
  </si>
  <si>
    <t>年間使用料金</t>
  </si>
  <si>
    <t>年度</t>
  </si>
  <si>
    <t>普及率</t>
  </si>
  <si>
    <t>当たり平均</t>
  </si>
  <si>
    <t>１ｶ月平均</t>
  </si>
  <si>
    <t>(人)</t>
  </si>
  <si>
    <t>(%)</t>
  </si>
  <si>
    <t>配水量（㍑）</t>
  </si>
  <si>
    <t>給水量（㍑）</t>
  </si>
  <si>
    <t>料金（円）</t>
  </si>
  <si>
    <t>（㎥）</t>
  </si>
  <si>
    <t>（㎥）</t>
  </si>
  <si>
    <t>(千円)</t>
  </si>
  <si>
    <t xml:space="preserve">  16</t>
  </si>
  <si>
    <t xml:space="preserve">  15</t>
  </si>
  <si>
    <t xml:space="preserve">  14</t>
  </si>
  <si>
    <t xml:space="preserve">  13</t>
  </si>
  <si>
    <t xml:space="preserve">  12</t>
  </si>
  <si>
    <t xml:space="preserve">  11</t>
  </si>
  <si>
    <t xml:space="preserve">  10</t>
  </si>
  <si>
    <t xml:space="preserve">   9</t>
  </si>
  <si>
    <t>(資料:上下水道課)</t>
  </si>
  <si>
    <t>　</t>
  </si>
  <si>
    <t>４．下水道工事状況（公共下水道）</t>
  </si>
  <si>
    <t>年度</t>
  </si>
  <si>
    <t>工事量（m）</t>
  </si>
  <si>
    <t>累計（m）</t>
  </si>
  <si>
    <t>事業費（千円）</t>
  </si>
  <si>
    <t>事業認可区域面積(ha)</t>
  </si>
  <si>
    <t>整備済面積(ha)</t>
  </si>
  <si>
    <t>普及率(%)</t>
  </si>
  <si>
    <t>平成29</t>
  </si>
  <si>
    <t>20</t>
  </si>
  <si>
    <t xml:space="preserve">  19</t>
  </si>
  <si>
    <t xml:space="preserve">  18</t>
  </si>
  <si>
    <t xml:space="preserve">  17</t>
  </si>
  <si>
    <t xml:space="preserve">   8</t>
  </si>
  <si>
    <t>注：平成元年より特定環境保全公共下水道事業を含む。</t>
  </si>
  <si>
    <t>(資料:上下水道課)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</si>
</sst>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 "/>
    <numFmt numFmtId="178" formatCode="#,##0_ "/>
    <numFmt numFmtId="179" formatCode="0.0_ "/>
    <numFmt numFmtId="180" formatCode="#,##0_ ;[Red]\-#,##0\ "/>
    <numFmt numFmtId="181" formatCode="#,##0_);[Red]\(#,##0\)"/>
    <numFmt numFmtId="182" formatCode="#,##0.0_ "/>
    <numFmt numFmtId="183" formatCode="_ * #,##0.0_ ;_ * \-#,##0.0_ ;_ * &quot;-&quot;_ ;_ @_ "/>
  </numFmts>
  <fonts count="41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horizontal="left" vertical="center"/>
    </xf>
    <xf numFmtId="41" fontId="0" fillId="0" borderId="0" xfId="48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1" xfId="0" applyNumberFormat="1" applyFont="1" applyFill="1" applyBorder="1" applyAlignment="1" applyProtection="1" quotePrefix="1">
      <alignment horizontal="right" vertical="center"/>
      <protection/>
    </xf>
    <xf numFmtId="177" fontId="0" fillId="0" borderId="21" xfId="0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 applyProtection="1" quotePrefix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0" xfId="0" applyNumberFormat="1" applyFont="1" applyFill="1" applyBorder="1" applyAlignment="1" applyProtection="1">
      <alignment horizontal="left" vertical="center"/>
      <protection/>
    </xf>
    <xf numFmtId="41" fontId="0" fillId="0" borderId="14" xfId="0" applyNumberFormat="1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18" fillId="0" borderId="0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31" xfId="0" applyFill="1" applyBorder="1" applyAlignment="1" applyProtection="1">
      <alignment horizontal="distributed" vertical="center"/>
      <protection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1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shrinkToFit="1"/>
    </xf>
    <xf numFmtId="0" fontId="23" fillId="0" borderId="16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34" xfId="0" applyFont="1" applyFill="1" applyBorder="1" applyAlignment="1" applyProtection="1">
      <alignment vertical="center" shrinkToFit="1"/>
      <protection/>
    </xf>
    <xf numFmtId="0" fontId="0" fillId="0" borderId="12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distributed" vertical="center" shrinkToFit="1"/>
      <protection/>
    </xf>
    <xf numFmtId="0" fontId="0" fillId="0" borderId="35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35" xfId="0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 shrinkToFit="1"/>
      <protection/>
    </xf>
    <xf numFmtId="0" fontId="0" fillId="0" borderId="36" xfId="0" applyFont="1" applyFill="1" applyBorder="1" applyAlignment="1" applyProtection="1">
      <alignment horizontal="right" vertical="center" shrinkToFit="1"/>
      <protection/>
    </xf>
    <xf numFmtId="0" fontId="0" fillId="0" borderId="16" xfId="0" applyFont="1" applyFill="1" applyBorder="1" applyAlignment="1" applyProtection="1">
      <alignment horizontal="right" vertical="center" shrinkToFit="1"/>
      <protection/>
    </xf>
    <xf numFmtId="0" fontId="0" fillId="0" borderId="36" xfId="0" applyFont="1" applyFill="1" applyBorder="1" applyAlignment="1" applyProtection="1">
      <alignment vertical="center" shrinkToFit="1"/>
      <protection/>
    </xf>
    <xf numFmtId="0" fontId="0" fillId="0" borderId="16" xfId="0" applyFont="1" applyFill="1" applyBorder="1" applyAlignment="1" applyProtection="1">
      <alignment vertical="center" shrinkToFit="1"/>
      <protection/>
    </xf>
    <xf numFmtId="0" fontId="0" fillId="0" borderId="21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right" vertical="center" shrinkToFit="1"/>
      <protection/>
    </xf>
    <xf numFmtId="179" fontId="0" fillId="0" borderId="0" xfId="0" applyNumberFormat="1" applyFont="1" applyFill="1" applyBorder="1" applyAlignment="1" applyProtection="1">
      <alignment horizontal="right" vertical="center" shrinkToFit="1"/>
      <protection/>
    </xf>
    <xf numFmtId="177" fontId="0" fillId="0" borderId="0" xfId="0" applyNumberFormat="1" applyFont="1" applyFill="1" applyBorder="1" applyAlignment="1" applyProtection="1">
      <alignment vertical="center" shrinkToFit="1"/>
      <protection/>
    </xf>
    <xf numFmtId="178" fontId="0" fillId="0" borderId="0" xfId="0" applyNumberFormat="1" applyFont="1" applyFill="1" applyBorder="1" applyAlignment="1" applyProtection="1">
      <alignment vertical="center" shrinkToFit="1"/>
      <protection/>
    </xf>
    <xf numFmtId="41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 shrinkToFit="1"/>
      <protection/>
    </xf>
    <xf numFmtId="180" fontId="0" fillId="0" borderId="0" xfId="48" applyNumberFormat="1" applyFont="1" applyFill="1" applyBorder="1" applyAlignment="1" applyProtection="1">
      <alignment horizontal="right" vertical="center" shrinkToFit="1"/>
      <protection/>
    </xf>
    <xf numFmtId="181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 shrinkToFit="1"/>
      <protection/>
    </xf>
    <xf numFmtId="41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48" applyNumberFormat="1" applyFont="1" applyFill="1" applyBorder="1" applyAlignment="1" applyProtection="1">
      <alignment horizontal="right" vertical="center" shrinkToFit="1"/>
      <protection/>
    </xf>
    <xf numFmtId="183" fontId="0" fillId="0" borderId="0" xfId="48" applyNumberFormat="1" applyFont="1" applyFill="1" applyBorder="1" applyAlignment="1" applyProtection="1">
      <alignment horizontal="right" vertical="center" shrinkToFit="1"/>
      <protection/>
    </xf>
    <xf numFmtId="41" fontId="0" fillId="0" borderId="0" xfId="48" applyNumberFormat="1" applyFont="1" applyFill="1" applyBorder="1" applyAlignment="1" applyProtection="1">
      <alignment horizontal="right" vertical="center" shrinkToFit="1"/>
      <protection/>
    </xf>
    <xf numFmtId="183" fontId="0" fillId="0" borderId="0" xfId="0" applyNumberFormat="1" applyFont="1" applyFill="1" applyBorder="1" applyAlignment="1" applyProtection="1">
      <alignment horizontal="right" vertical="center" shrinkToFit="1"/>
      <protection/>
    </xf>
    <xf numFmtId="178" fontId="0" fillId="0" borderId="22" xfId="0" applyNumberFormat="1" applyFont="1" applyFill="1" applyBorder="1" applyAlignment="1" applyProtection="1">
      <alignment horizontal="right" vertical="center" shrinkToFit="1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right" vertical="center" shrinkToFit="1"/>
      <protection/>
    </xf>
    <xf numFmtId="183" fontId="0" fillId="0" borderId="14" xfId="0" applyNumberFormat="1" applyFont="1" applyFill="1" applyBorder="1" applyAlignment="1" applyProtection="1">
      <alignment horizontal="right" vertical="center" shrinkToFit="1"/>
      <protection/>
    </xf>
    <xf numFmtId="177" fontId="0" fillId="0" borderId="14" xfId="0" applyNumberFormat="1" applyFont="1" applyFill="1" applyBorder="1" applyAlignment="1" applyProtection="1">
      <alignment vertical="center" shrinkToFit="1"/>
      <protection/>
    </xf>
    <xf numFmtId="178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3" fontId="0" fillId="0" borderId="2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4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2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Alignment="1" applyProtection="1">
      <alignment horizontal="right" vertical="center"/>
      <protection/>
    </xf>
    <xf numFmtId="183" fontId="0" fillId="0" borderId="4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49" fontId="0" fillId="0" borderId="21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 applyProtection="1">
      <alignment horizontal="right" vertical="center"/>
      <protection/>
    </xf>
    <xf numFmtId="41" fontId="0" fillId="0" borderId="14" xfId="0" applyNumberFormat="1" applyFont="1" applyFill="1" applyBorder="1" applyAlignment="1" applyProtection="1">
      <alignment horizontal="right" vertical="center"/>
      <protection/>
    </xf>
    <xf numFmtId="183" fontId="0" fillId="0" borderId="41" xfId="0" applyNumberFormat="1" applyFont="1" applyFill="1" applyBorder="1" applyAlignment="1">
      <alignment horizontal="right" vertical="center"/>
    </xf>
    <xf numFmtId="183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5"/>
  <sheetViews>
    <sheetView tabSelected="1" zoomScale="97" zoomScaleNormal="97" workbookViewId="0" topLeftCell="A1">
      <selection activeCell="E6" sqref="E6:G6"/>
    </sheetView>
  </sheetViews>
  <sheetFormatPr defaultColWidth="10.59765625" defaultRowHeight="15"/>
  <cols>
    <col min="1" max="1" width="10.09765625" style="2" customWidth="1"/>
    <col min="2" max="20" width="4.19921875" style="2" customWidth="1"/>
    <col min="21" max="21" width="3.59765625" style="2" customWidth="1"/>
    <col min="22" max="22" width="4.8984375" style="2" customWidth="1"/>
    <col min="23" max="23" width="4.69921875" style="2" customWidth="1"/>
    <col min="24" max="16384" width="10.59765625" style="2" customWidth="1"/>
  </cols>
  <sheetData>
    <row r="1" ht="14.25">
      <c r="A1" s="1" t="s">
        <v>0</v>
      </c>
    </row>
    <row r="2" spans="1:19" ht="23.25" customHeight="1">
      <c r="A2" s="3" t="s">
        <v>1</v>
      </c>
      <c r="B2" s="4" t="s">
        <v>2</v>
      </c>
      <c r="C2" s="5"/>
      <c r="D2" s="6"/>
      <c r="E2" s="4" t="s">
        <v>3</v>
      </c>
      <c r="F2" s="5"/>
      <c r="G2" s="6"/>
      <c r="H2" s="4" t="s">
        <v>4</v>
      </c>
      <c r="I2" s="5"/>
      <c r="J2" s="6"/>
      <c r="K2" s="4" t="s">
        <v>5</v>
      </c>
      <c r="L2" s="5"/>
      <c r="M2" s="6"/>
      <c r="N2" s="4" t="s">
        <v>6</v>
      </c>
      <c r="O2" s="5"/>
      <c r="P2" s="6"/>
      <c r="Q2" s="4" t="s">
        <v>7</v>
      </c>
      <c r="R2" s="5"/>
      <c r="S2" s="5"/>
    </row>
    <row r="3" spans="1:19" ht="21.75" customHeight="1">
      <c r="A3" s="7"/>
      <c r="B3" s="8"/>
      <c r="C3" s="9" t="s">
        <v>8</v>
      </c>
      <c r="D3" s="10"/>
      <c r="E3" s="11"/>
      <c r="F3" s="9" t="s">
        <v>9</v>
      </c>
      <c r="G3" s="10"/>
      <c r="H3" s="12"/>
      <c r="I3" s="13" t="s">
        <v>10</v>
      </c>
      <c r="J3" s="14"/>
      <c r="K3" s="15"/>
      <c r="L3" s="13" t="s">
        <v>8</v>
      </c>
      <c r="M3" s="14"/>
      <c r="N3" s="12"/>
      <c r="O3" s="13" t="s">
        <v>11</v>
      </c>
      <c r="P3" s="14"/>
      <c r="Q3" s="15"/>
      <c r="R3" s="13" t="s">
        <v>12</v>
      </c>
      <c r="S3" s="13"/>
    </row>
    <row r="4" spans="1:19" ht="21.75" customHeight="1">
      <c r="A4" s="16" t="s">
        <v>13</v>
      </c>
      <c r="B4" s="17">
        <v>243</v>
      </c>
      <c r="C4" s="18"/>
      <c r="D4" s="18"/>
      <c r="E4" s="18">
        <v>102</v>
      </c>
      <c r="F4" s="18"/>
      <c r="G4" s="18"/>
      <c r="H4" s="19">
        <v>41.9753086419753</v>
      </c>
      <c r="I4" s="19"/>
      <c r="J4" s="19"/>
      <c r="K4" s="18">
        <v>127.4</v>
      </c>
      <c r="L4" s="18"/>
      <c r="M4" s="18"/>
      <c r="N4" s="20">
        <v>1065937</v>
      </c>
      <c r="O4" s="20"/>
      <c r="P4" s="20"/>
      <c r="Q4" s="19">
        <v>52.427983539094654</v>
      </c>
      <c r="R4" s="19"/>
      <c r="S4" s="19"/>
    </row>
    <row r="5" spans="1:19" ht="21.75" customHeight="1">
      <c r="A5" s="16">
        <v>27</v>
      </c>
      <c r="B5" s="17">
        <v>241.8</v>
      </c>
      <c r="C5" s="18"/>
      <c r="D5" s="18"/>
      <c r="E5" s="18">
        <v>101.2</v>
      </c>
      <c r="F5" s="18"/>
      <c r="G5" s="18"/>
      <c r="H5" s="19">
        <v>41.85277088502895</v>
      </c>
      <c r="I5" s="19"/>
      <c r="J5" s="19"/>
      <c r="K5" s="18">
        <v>126.6</v>
      </c>
      <c r="L5" s="18"/>
      <c r="M5" s="18"/>
      <c r="N5" s="20">
        <v>1061109</v>
      </c>
      <c r="O5" s="20"/>
      <c r="P5" s="20"/>
      <c r="Q5" s="19">
        <v>52.357320099255574</v>
      </c>
      <c r="R5" s="19"/>
      <c r="S5" s="19"/>
    </row>
    <row r="6" spans="1:19" ht="21.75" customHeight="1">
      <c r="A6" s="16">
        <v>26</v>
      </c>
      <c r="B6" s="17">
        <v>241.9</v>
      </c>
      <c r="C6" s="18"/>
      <c r="D6" s="18"/>
      <c r="E6" s="18">
        <v>101</v>
      </c>
      <c r="F6" s="18"/>
      <c r="G6" s="18"/>
      <c r="H6" s="19">
        <v>41.75279040926002</v>
      </c>
      <c r="I6" s="19"/>
      <c r="J6" s="19"/>
      <c r="K6" s="18">
        <v>126.3</v>
      </c>
      <c r="L6" s="18"/>
      <c r="M6" s="18"/>
      <c r="N6" s="20">
        <v>1069883</v>
      </c>
      <c r="O6" s="20"/>
      <c r="P6" s="20"/>
      <c r="Q6" s="19">
        <v>52.211657709797436</v>
      </c>
      <c r="R6" s="19"/>
      <c r="S6" s="19"/>
    </row>
    <row r="7" spans="1:19" ht="21.75" customHeight="1">
      <c r="A7" s="21">
        <v>25</v>
      </c>
      <c r="B7" s="17">
        <v>241.1</v>
      </c>
      <c r="C7" s="18"/>
      <c r="D7" s="18"/>
      <c r="E7" s="18">
        <v>100.1</v>
      </c>
      <c r="F7" s="18"/>
      <c r="G7" s="18"/>
      <c r="H7" s="19">
        <v>41.51804230609705</v>
      </c>
      <c r="I7" s="19"/>
      <c r="J7" s="19"/>
      <c r="K7" s="18">
        <v>125.4</v>
      </c>
      <c r="L7" s="18"/>
      <c r="M7" s="18"/>
      <c r="N7" s="20">
        <v>1064456</v>
      </c>
      <c r="O7" s="20"/>
      <c r="P7" s="20"/>
      <c r="Q7" s="19">
        <v>52.0116134384073</v>
      </c>
      <c r="R7" s="19"/>
      <c r="S7" s="19"/>
    </row>
    <row r="8" spans="1:19" ht="21.75" customHeight="1">
      <c r="A8" s="22">
        <v>24</v>
      </c>
      <c r="B8" s="23">
        <v>241.8</v>
      </c>
      <c r="C8" s="18"/>
      <c r="D8" s="18"/>
      <c r="E8" s="18">
        <v>99.9</v>
      </c>
      <c r="F8" s="18"/>
      <c r="G8" s="18"/>
      <c r="H8" s="19">
        <v>41.3151364764268</v>
      </c>
      <c r="I8" s="19"/>
      <c r="J8" s="19"/>
      <c r="K8" s="18">
        <v>125.1</v>
      </c>
      <c r="L8" s="18"/>
      <c r="M8" s="18"/>
      <c r="N8" s="20">
        <v>1063937</v>
      </c>
      <c r="O8" s="20"/>
      <c r="P8" s="20"/>
      <c r="Q8" s="19">
        <v>51.73697270471463</v>
      </c>
      <c r="R8" s="19"/>
      <c r="S8" s="19"/>
    </row>
    <row r="9" spans="1:19" ht="21.75" customHeight="1">
      <c r="A9" s="24">
        <v>23</v>
      </c>
      <c r="B9" s="23">
        <v>241</v>
      </c>
      <c r="C9" s="18"/>
      <c r="D9" s="18"/>
      <c r="E9" s="18">
        <v>99.1</v>
      </c>
      <c r="F9" s="18"/>
      <c r="G9" s="18"/>
      <c r="H9" s="19">
        <v>41.120331950207465</v>
      </c>
      <c r="I9" s="19"/>
      <c r="J9" s="19"/>
      <c r="K9" s="18">
        <v>124.4</v>
      </c>
      <c r="L9" s="18"/>
      <c r="M9" s="18"/>
      <c r="N9" s="20">
        <v>1057881</v>
      </c>
      <c r="O9" s="20"/>
      <c r="P9" s="20"/>
      <c r="Q9" s="19">
        <v>51.6182572614108</v>
      </c>
      <c r="R9" s="19"/>
      <c r="S9" s="19"/>
    </row>
    <row r="10" spans="1:19" ht="19.5" customHeight="1">
      <c r="A10" s="24">
        <v>22</v>
      </c>
      <c r="B10" s="23">
        <v>240.5</v>
      </c>
      <c r="C10" s="18"/>
      <c r="D10" s="18"/>
      <c r="E10" s="18">
        <v>98.3</v>
      </c>
      <c r="F10" s="18"/>
      <c r="G10" s="18"/>
      <c r="H10" s="19">
        <v>40.87318087318087</v>
      </c>
      <c r="I10" s="19"/>
      <c r="J10" s="19"/>
      <c r="K10" s="18">
        <v>123.2</v>
      </c>
      <c r="L10" s="18"/>
      <c r="M10" s="18"/>
      <c r="N10" s="20">
        <v>1048317</v>
      </c>
      <c r="O10" s="20"/>
      <c r="P10" s="20"/>
      <c r="Q10" s="19">
        <v>51.226611226611226</v>
      </c>
      <c r="R10" s="19"/>
      <c r="S10" s="19"/>
    </row>
    <row r="11" spans="1:19" ht="19.5" customHeight="1">
      <c r="A11" s="24">
        <v>21</v>
      </c>
      <c r="B11" s="23">
        <v>239.8</v>
      </c>
      <c r="C11" s="18"/>
      <c r="D11" s="18"/>
      <c r="E11" s="18">
        <v>97.5</v>
      </c>
      <c r="F11" s="18"/>
      <c r="G11" s="18"/>
      <c r="H11" s="19">
        <v>40.658882402001666</v>
      </c>
      <c r="I11" s="19"/>
      <c r="J11" s="19"/>
      <c r="K11" s="18">
        <v>122.8</v>
      </c>
      <c r="L11" s="18"/>
      <c r="M11" s="18"/>
      <c r="N11" s="20">
        <v>1043100</v>
      </c>
      <c r="O11" s="20"/>
      <c r="P11" s="20"/>
      <c r="Q11" s="19">
        <v>51.209341117597994</v>
      </c>
      <c r="R11" s="19"/>
      <c r="S11" s="19"/>
    </row>
    <row r="12" spans="1:19" ht="19.5" customHeight="1">
      <c r="A12" s="25">
        <v>20</v>
      </c>
      <c r="B12" s="23">
        <v>239.9</v>
      </c>
      <c r="C12" s="18"/>
      <c r="D12" s="18"/>
      <c r="E12" s="18">
        <v>97.1</v>
      </c>
      <c r="F12" s="18"/>
      <c r="G12" s="18"/>
      <c r="H12" s="19">
        <v>40.47519799916632</v>
      </c>
      <c r="I12" s="19"/>
      <c r="J12" s="19"/>
      <c r="K12" s="18">
        <v>122.6</v>
      </c>
      <c r="L12" s="18"/>
      <c r="M12" s="18"/>
      <c r="N12" s="20">
        <v>1042748</v>
      </c>
      <c r="O12" s="20"/>
      <c r="P12" s="20"/>
      <c r="Q12" s="19">
        <v>51.10462692788662</v>
      </c>
      <c r="R12" s="19"/>
      <c r="S12" s="19"/>
    </row>
    <row r="13" spans="1:19" ht="19.5" customHeight="1">
      <c r="A13" s="26">
        <v>19</v>
      </c>
      <c r="B13" s="23">
        <v>237.6</v>
      </c>
      <c r="C13" s="18"/>
      <c r="D13" s="18"/>
      <c r="E13" s="18">
        <v>94.3</v>
      </c>
      <c r="F13" s="18"/>
      <c r="G13" s="18"/>
      <c r="H13" s="19">
        <v>39.68855218855219</v>
      </c>
      <c r="I13" s="19"/>
      <c r="J13" s="19"/>
      <c r="K13" s="18">
        <v>119.8</v>
      </c>
      <c r="L13" s="18"/>
      <c r="M13" s="18"/>
      <c r="N13" s="20">
        <v>1014510</v>
      </c>
      <c r="O13" s="20"/>
      <c r="P13" s="20"/>
      <c r="Q13" s="19">
        <v>50.42087542087542</v>
      </c>
      <c r="R13" s="19"/>
      <c r="S13" s="19"/>
    </row>
    <row r="14" spans="1:19" ht="19.5" customHeight="1">
      <c r="A14" s="26">
        <v>18</v>
      </c>
      <c r="B14" s="23">
        <v>234.1</v>
      </c>
      <c r="C14" s="18"/>
      <c r="D14" s="18"/>
      <c r="E14" s="18">
        <v>90.5</v>
      </c>
      <c r="F14" s="18"/>
      <c r="G14" s="18"/>
      <c r="H14" s="19">
        <v>38.658692866296455</v>
      </c>
      <c r="I14" s="19"/>
      <c r="J14" s="19"/>
      <c r="K14" s="18">
        <v>115.7</v>
      </c>
      <c r="L14" s="18"/>
      <c r="M14" s="18"/>
      <c r="N14" s="20">
        <v>988740</v>
      </c>
      <c r="O14" s="20"/>
      <c r="P14" s="20"/>
      <c r="Q14" s="19">
        <v>49.42332336608287</v>
      </c>
      <c r="R14" s="19"/>
      <c r="S14" s="19"/>
    </row>
    <row r="15" spans="1:19" ht="19.5" customHeight="1">
      <c r="A15" s="26">
        <v>17</v>
      </c>
      <c r="B15" s="23">
        <v>233.3</v>
      </c>
      <c r="C15" s="18"/>
      <c r="D15" s="18"/>
      <c r="E15" s="18">
        <v>89</v>
      </c>
      <c r="F15" s="18"/>
      <c r="G15" s="18"/>
      <c r="H15" s="19">
        <v>38.14830690098585</v>
      </c>
      <c r="I15" s="19"/>
      <c r="J15" s="19"/>
      <c r="K15" s="18">
        <v>114.5</v>
      </c>
      <c r="L15" s="18"/>
      <c r="M15" s="18"/>
      <c r="N15" s="20">
        <v>980127</v>
      </c>
      <c r="O15" s="20"/>
      <c r="P15" s="20"/>
      <c r="Q15" s="19">
        <v>49.078439777111015</v>
      </c>
      <c r="R15" s="19"/>
      <c r="S15" s="19"/>
    </row>
    <row r="16" spans="1:19" ht="19.5" customHeight="1">
      <c r="A16" s="27">
        <v>16</v>
      </c>
      <c r="B16" s="23">
        <v>232.3</v>
      </c>
      <c r="C16" s="18"/>
      <c r="D16" s="18"/>
      <c r="E16" s="18">
        <v>86.7</v>
      </c>
      <c r="F16" s="18"/>
      <c r="G16" s="18"/>
      <c r="H16" s="19">
        <v>37.32242789496341</v>
      </c>
      <c r="I16" s="19"/>
      <c r="J16" s="19"/>
      <c r="K16" s="18">
        <v>113</v>
      </c>
      <c r="L16" s="18"/>
      <c r="M16" s="18"/>
      <c r="N16" s="20">
        <v>971310</v>
      </c>
      <c r="O16" s="20"/>
      <c r="P16" s="20"/>
      <c r="Q16" s="19">
        <v>48.64399483426604</v>
      </c>
      <c r="R16" s="19"/>
      <c r="S16" s="19"/>
    </row>
    <row r="17" spans="1:19" ht="19.5" customHeight="1">
      <c r="A17" s="28" t="s">
        <v>14</v>
      </c>
      <c r="B17" s="23">
        <v>231.9</v>
      </c>
      <c r="C17" s="18"/>
      <c r="D17" s="18"/>
      <c r="E17" s="18">
        <v>84.8</v>
      </c>
      <c r="F17" s="18"/>
      <c r="G17" s="18"/>
      <c r="H17" s="19">
        <v>36.56748598533851</v>
      </c>
      <c r="I17" s="19"/>
      <c r="J17" s="19"/>
      <c r="K17" s="18">
        <v>112.5</v>
      </c>
      <c r="L17" s="18"/>
      <c r="M17" s="18"/>
      <c r="N17" s="20">
        <v>967597</v>
      </c>
      <c r="O17" s="20"/>
      <c r="P17" s="20"/>
      <c r="Q17" s="19">
        <v>48.512289780077616</v>
      </c>
      <c r="R17" s="19"/>
      <c r="S17" s="19"/>
    </row>
    <row r="18" spans="1:19" ht="19.5" customHeight="1">
      <c r="A18" s="28" t="s">
        <v>15</v>
      </c>
      <c r="B18" s="23">
        <v>231.6</v>
      </c>
      <c r="C18" s="18"/>
      <c r="D18" s="18"/>
      <c r="E18" s="18">
        <v>82.7</v>
      </c>
      <c r="F18" s="18"/>
      <c r="G18" s="18"/>
      <c r="H18" s="19">
        <v>35.708117443868744</v>
      </c>
      <c r="I18" s="19"/>
      <c r="J18" s="19"/>
      <c r="K18" s="18">
        <v>110.1</v>
      </c>
      <c r="L18" s="18"/>
      <c r="M18" s="18"/>
      <c r="N18" s="20">
        <v>962435</v>
      </c>
      <c r="O18" s="20"/>
      <c r="P18" s="20"/>
      <c r="Q18" s="19">
        <v>47.53886010362694</v>
      </c>
      <c r="R18" s="19"/>
      <c r="S18" s="19"/>
    </row>
    <row r="19" spans="1:19" ht="19.5" customHeight="1">
      <c r="A19" s="28" t="s">
        <v>16</v>
      </c>
      <c r="B19" s="23">
        <v>230.5</v>
      </c>
      <c r="C19" s="18"/>
      <c r="D19" s="18"/>
      <c r="E19" s="18">
        <v>79.3</v>
      </c>
      <c r="F19" s="18"/>
      <c r="G19" s="18"/>
      <c r="H19" s="19">
        <v>34.40347071583514</v>
      </c>
      <c r="I19" s="19"/>
      <c r="J19" s="19"/>
      <c r="K19" s="18">
        <v>108.9</v>
      </c>
      <c r="L19" s="18"/>
      <c r="M19" s="18"/>
      <c r="N19" s="29">
        <v>955805</v>
      </c>
      <c r="O19" s="29"/>
      <c r="P19" s="29"/>
      <c r="Q19" s="19">
        <v>47.24511930585684</v>
      </c>
      <c r="R19" s="19"/>
      <c r="S19" s="19"/>
    </row>
    <row r="20" spans="1:19" ht="19.5" customHeight="1">
      <c r="A20" s="28" t="s">
        <v>17</v>
      </c>
      <c r="B20" s="23">
        <v>230.5</v>
      </c>
      <c r="C20" s="18"/>
      <c r="D20" s="18"/>
      <c r="E20" s="18">
        <v>78.4</v>
      </c>
      <c r="F20" s="18"/>
      <c r="G20" s="18"/>
      <c r="H20" s="19">
        <v>34.01301518438178</v>
      </c>
      <c r="I20" s="19"/>
      <c r="J20" s="19"/>
      <c r="K20" s="18">
        <v>108.5</v>
      </c>
      <c r="L20" s="18"/>
      <c r="M20" s="18"/>
      <c r="N20" s="29">
        <v>954449</v>
      </c>
      <c r="O20" s="29"/>
      <c r="P20" s="29"/>
      <c r="Q20" s="19">
        <v>47.071583514099785</v>
      </c>
      <c r="R20" s="19"/>
      <c r="S20" s="19"/>
    </row>
    <row r="21" spans="1:19" ht="19.5" customHeight="1">
      <c r="A21" s="28" t="s">
        <v>18</v>
      </c>
      <c r="B21" s="23">
        <v>230.2</v>
      </c>
      <c r="C21" s="18"/>
      <c r="D21" s="18"/>
      <c r="E21" s="18">
        <v>77.9</v>
      </c>
      <c r="F21" s="18"/>
      <c r="G21" s="18"/>
      <c r="H21" s="19">
        <v>33.840139009556914</v>
      </c>
      <c r="I21" s="19"/>
      <c r="J21" s="19"/>
      <c r="K21" s="18">
        <v>108.3</v>
      </c>
      <c r="L21" s="18"/>
      <c r="M21" s="18"/>
      <c r="N21" s="29">
        <v>950463</v>
      </c>
      <c r="O21" s="29"/>
      <c r="P21" s="29"/>
      <c r="Q21" s="19">
        <v>47.04604691572546</v>
      </c>
      <c r="R21" s="19"/>
      <c r="S21" s="19"/>
    </row>
    <row r="22" spans="1:19" ht="19.5" customHeight="1">
      <c r="A22" s="30" t="s">
        <v>19</v>
      </c>
      <c r="B22" s="31">
        <v>230</v>
      </c>
      <c r="C22" s="32"/>
      <c r="D22" s="32"/>
      <c r="E22" s="32">
        <v>77.1</v>
      </c>
      <c r="F22" s="32"/>
      <c r="G22" s="32"/>
      <c r="H22" s="19">
        <v>33.52173913043478</v>
      </c>
      <c r="I22" s="19"/>
      <c r="J22" s="19"/>
      <c r="K22" s="32">
        <v>107.9</v>
      </c>
      <c r="L22" s="32"/>
      <c r="M22" s="32"/>
      <c r="N22" s="33">
        <v>945731</v>
      </c>
      <c r="O22" s="33"/>
      <c r="P22" s="33"/>
      <c r="Q22" s="19">
        <v>46.913043478260875</v>
      </c>
      <c r="R22" s="19"/>
      <c r="S22" s="19"/>
    </row>
    <row r="23" spans="1:19" ht="19.5" customHeight="1">
      <c r="A23" s="28" t="s">
        <v>20</v>
      </c>
      <c r="B23" s="31">
        <v>229.5</v>
      </c>
      <c r="C23" s="32"/>
      <c r="D23" s="32"/>
      <c r="E23" s="32">
        <v>74.3</v>
      </c>
      <c r="F23" s="32"/>
      <c r="G23" s="32"/>
      <c r="H23" s="19">
        <v>32.37472766884532</v>
      </c>
      <c r="I23" s="19"/>
      <c r="J23" s="19"/>
      <c r="K23" s="32">
        <v>106</v>
      </c>
      <c r="L23" s="32"/>
      <c r="M23" s="32"/>
      <c r="N23" s="33">
        <v>934833</v>
      </c>
      <c r="O23" s="33"/>
      <c r="P23" s="33"/>
      <c r="Q23" s="19">
        <v>46.187363834422655</v>
      </c>
      <c r="R23" s="19"/>
      <c r="S23" s="19"/>
    </row>
    <row r="24" spans="1:19" ht="19.5" customHeight="1">
      <c r="A24" s="30" t="s">
        <v>21</v>
      </c>
      <c r="B24" s="31">
        <v>228.3</v>
      </c>
      <c r="C24" s="32"/>
      <c r="D24" s="32"/>
      <c r="E24" s="32">
        <v>69.2</v>
      </c>
      <c r="F24" s="32"/>
      <c r="G24" s="32"/>
      <c r="H24" s="19">
        <v>30.310994305738063</v>
      </c>
      <c r="I24" s="19"/>
      <c r="J24" s="19"/>
      <c r="K24" s="32">
        <v>101.3</v>
      </c>
      <c r="L24" s="32"/>
      <c r="M24" s="32"/>
      <c r="N24" s="34">
        <v>897545</v>
      </c>
      <c r="O24" s="34"/>
      <c r="P24" s="34"/>
      <c r="Q24" s="19">
        <v>44.37144108628996</v>
      </c>
      <c r="R24" s="19"/>
      <c r="S24" s="19"/>
    </row>
    <row r="25" spans="1:19" ht="18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P25" s="36"/>
      <c r="Q25" s="37"/>
      <c r="R25" s="37"/>
      <c r="S25" s="38" t="s">
        <v>22</v>
      </c>
    </row>
  </sheetData>
  <sheetProtection/>
  <mergeCells count="139">
    <mergeCell ref="B24:D24"/>
    <mergeCell ref="E24:G24"/>
    <mergeCell ref="H24:J24"/>
    <mergeCell ref="K24:M24"/>
    <mergeCell ref="N24:P24"/>
    <mergeCell ref="Q24:S24"/>
    <mergeCell ref="B23:D23"/>
    <mergeCell ref="E23:G23"/>
    <mergeCell ref="H23:J23"/>
    <mergeCell ref="K23:M23"/>
    <mergeCell ref="N23:P23"/>
    <mergeCell ref="Q23:S23"/>
    <mergeCell ref="B22:D22"/>
    <mergeCell ref="E22:G22"/>
    <mergeCell ref="H22:J22"/>
    <mergeCell ref="K22:M22"/>
    <mergeCell ref="N22:P22"/>
    <mergeCell ref="Q22:S22"/>
    <mergeCell ref="B21:D21"/>
    <mergeCell ref="E21:G21"/>
    <mergeCell ref="H21:J21"/>
    <mergeCell ref="K21:M21"/>
    <mergeCell ref="N21:P21"/>
    <mergeCell ref="Q21:S21"/>
    <mergeCell ref="B20:D20"/>
    <mergeCell ref="E20:G20"/>
    <mergeCell ref="H20:J20"/>
    <mergeCell ref="K20:M20"/>
    <mergeCell ref="N20:P20"/>
    <mergeCell ref="Q20:S20"/>
    <mergeCell ref="B19:D19"/>
    <mergeCell ref="E19:G19"/>
    <mergeCell ref="H19:J19"/>
    <mergeCell ref="K19:M19"/>
    <mergeCell ref="N19:P19"/>
    <mergeCell ref="Q19:S19"/>
    <mergeCell ref="B18:D18"/>
    <mergeCell ref="E18:G18"/>
    <mergeCell ref="H18:J18"/>
    <mergeCell ref="K18:M18"/>
    <mergeCell ref="N18:P18"/>
    <mergeCell ref="Q18:S18"/>
    <mergeCell ref="B17:D17"/>
    <mergeCell ref="E17:G17"/>
    <mergeCell ref="H17:J17"/>
    <mergeCell ref="K17:M17"/>
    <mergeCell ref="N17:P17"/>
    <mergeCell ref="Q17:S17"/>
    <mergeCell ref="B16:D16"/>
    <mergeCell ref="E16:G16"/>
    <mergeCell ref="H16:J16"/>
    <mergeCell ref="K16:M16"/>
    <mergeCell ref="N16:P16"/>
    <mergeCell ref="Q16:S16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B13:D13"/>
    <mergeCell ref="E13:G13"/>
    <mergeCell ref="H13:J13"/>
    <mergeCell ref="K13:M13"/>
    <mergeCell ref="N13:P13"/>
    <mergeCell ref="Q13:S13"/>
    <mergeCell ref="B12:D12"/>
    <mergeCell ref="E12:G12"/>
    <mergeCell ref="H12:J12"/>
    <mergeCell ref="K12:M12"/>
    <mergeCell ref="N12:P12"/>
    <mergeCell ref="Q12:S12"/>
    <mergeCell ref="B11:D11"/>
    <mergeCell ref="E11:G11"/>
    <mergeCell ref="H11:J11"/>
    <mergeCell ref="K11:M11"/>
    <mergeCell ref="N11:P11"/>
    <mergeCell ref="Q11:S11"/>
    <mergeCell ref="B10:D10"/>
    <mergeCell ref="E10:G10"/>
    <mergeCell ref="H10:J10"/>
    <mergeCell ref="K10:M10"/>
    <mergeCell ref="N10:P10"/>
    <mergeCell ref="Q10:S10"/>
    <mergeCell ref="B9:D9"/>
    <mergeCell ref="E9:G9"/>
    <mergeCell ref="H9:J9"/>
    <mergeCell ref="K9:M9"/>
    <mergeCell ref="N9:P9"/>
    <mergeCell ref="Q9:S9"/>
    <mergeCell ref="B8:D8"/>
    <mergeCell ref="E8:G8"/>
    <mergeCell ref="H8:J8"/>
    <mergeCell ref="K8:M8"/>
    <mergeCell ref="N8:P8"/>
    <mergeCell ref="Q8:S8"/>
    <mergeCell ref="B7:D7"/>
    <mergeCell ref="E7:G7"/>
    <mergeCell ref="H7:J7"/>
    <mergeCell ref="K7:M7"/>
    <mergeCell ref="N7:P7"/>
    <mergeCell ref="Q7:S7"/>
    <mergeCell ref="B6:D6"/>
    <mergeCell ref="E6:G6"/>
    <mergeCell ref="H6:J6"/>
    <mergeCell ref="K6:M6"/>
    <mergeCell ref="N6:P6"/>
    <mergeCell ref="Q6:S6"/>
    <mergeCell ref="B5:D5"/>
    <mergeCell ref="E5:G5"/>
    <mergeCell ref="H5:J5"/>
    <mergeCell ref="K5:M5"/>
    <mergeCell ref="N5:P5"/>
    <mergeCell ref="Q5:S5"/>
    <mergeCell ref="B4:D4"/>
    <mergeCell ref="E4:G4"/>
    <mergeCell ref="H4:J4"/>
    <mergeCell ref="K4:M4"/>
    <mergeCell ref="N4:P4"/>
    <mergeCell ref="Q4:S4"/>
    <mergeCell ref="Q2:S2"/>
    <mergeCell ref="C3:D3"/>
    <mergeCell ref="F3:G3"/>
    <mergeCell ref="I3:J3"/>
    <mergeCell ref="L3:M3"/>
    <mergeCell ref="O3:P3"/>
    <mergeCell ref="R3:S3"/>
    <mergeCell ref="A2:A3"/>
    <mergeCell ref="B2:D2"/>
    <mergeCell ref="E2:G2"/>
    <mergeCell ref="H2:J2"/>
    <mergeCell ref="K2:M2"/>
    <mergeCell ref="N2:P2"/>
  </mergeCells>
  <printOptions/>
  <pageMargins left="0.5118110236220472" right="0.5118110236220472" top="0.5118110236220472" bottom="0.5118110236220472" header="0.5118110236220472" footer="0.5118110236220472"/>
  <pageSetup firstPageNumber="75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9"/>
  <sheetViews>
    <sheetView zoomScale="97" zoomScaleNormal="97" workbookViewId="0" topLeftCell="A1">
      <selection activeCell="B23" sqref="B23"/>
    </sheetView>
  </sheetViews>
  <sheetFormatPr defaultColWidth="10.59765625" defaultRowHeight="15"/>
  <cols>
    <col min="1" max="1" width="10.09765625" style="2" customWidth="1"/>
    <col min="2" max="20" width="4.19921875" style="2" customWidth="1"/>
    <col min="21" max="21" width="3.59765625" style="2" customWidth="1"/>
    <col min="22" max="22" width="4.8984375" style="2" customWidth="1"/>
    <col min="23" max="23" width="4.69921875" style="2" customWidth="1"/>
    <col min="24" max="16384" width="10.59765625" style="2" customWidth="1"/>
  </cols>
  <sheetData>
    <row r="1" ht="14.25">
      <c r="A1" s="39" t="s">
        <v>23</v>
      </c>
    </row>
    <row r="2" spans="1:21" ht="33.75" customHeight="1">
      <c r="A2" s="40" t="s">
        <v>24</v>
      </c>
      <c r="B2" s="41" t="s">
        <v>25</v>
      </c>
      <c r="C2" s="42"/>
      <c r="D2" s="41" t="s">
        <v>26</v>
      </c>
      <c r="E2" s="42"/>
      <c r="F2" s="43" t="s">
        <v>27</v>
      </c>
      <c r="G2" s="44"/>
      <c r="H2" s="41" t="s">
        <v>28</v>
      </c>
      <c r="I2" s="42"/>
      <c r="J2" s="43" t="s">
        <v>29</v>
      </c>
      <c r="K2" s="44"/>
      <c r="L2" s="45" t="s">
        <v>30</v>
      </c>
      <c r="M2" s="46"/>
      <c r="N2" s="45" t="s">
        <v>31</v>
      </c>
      <c r="O2" s="46"/>
      <c r="P2" s="45" t="s">
        <v>32</v>
      </c>
      <c r="Q2" s="47"/>
      <c r="R2" s="45" t="s">
        <v>33</v>
      </c>
      <c r="S2" s="48"/>
      <c r="T2" s="49" t="s">
        <v>34</v>
      </c>
      <c r="U2" s="50"/>
    </row>
    <row r="3" spans="1:21" ht="18" customHeight="1">
      <c r="A3" s="51" t="s">
        <v>35</v>
      </c>
      <c r="B3" s="52">
        <f>SUM(B4:C17)</f>
        <v>275</v>
      </c>
      <c r="C3" s="52"/>
      <c r="D3" s="52">
        <f>SUM(D4:E17)</f>
        <v>190</v>
      </c>
      <c r="E3" s="52"/>
      <c r="F3" s="53">
        <f>SUM(F4:G17)</f>
        <v>262</v>
      </c>
      <c r="G3" s="53"/>
      <c r="H3" s="52">
        <f>SUM(H4:I17)</f>
        <v>194</v>
      </c>
      <c r="I3" s="52"/>
      <c r="J3" s="54">
        <f>SUM(J4:J17)</f>
        <v>194</v>
      </c>
      <c r="K3" s="54"/>
      <c r="L3" s="54">
        <f>SUM(L4:L17)</f>
        <v>166</v>
      </c>
      <c r="M3" s="54"/>
      <c r="N3" s="54">
        <f>SUM(N4:N17)</f>
        <v>206</v>
      </c>
      <c r="O3" s="54"/>
      <c r="P3" s="54">
        <f>SUM(P4:P17)</f>
        <v>247</v>
      </c>
      <c r="Q3" s="54"/>
      <c r="R3" s="54">
        <f>SUM(R4:R17)</f>
        <v>238</v>
      </c>
      <c r="S3" s="54"/>
      <c r="T3" s="55" t="s">
        <v>34</v>
      </c>
      <c r="U3" s="56"/>
    </row>
    <row r="4" spans="1:21" ht="18" customHeight="1">
      <c r="A4" s="57" t="s">
        <v>36</v>
      </c>
      <c r="B4" s="58">
        <v>25</v>
      </c>
      <c r="C4" s="52"/>
      <c r="D4" s="52">
        <v>18</v>
      </c>
      <c r="E4" s="52"/>
      <c r="F4" s="52">
        <v>28</v>
      </c>
      <c r="G4" s="52"/>
      <c r="H4" s="52">
        <v>22</v>
      </c>
      <c r="I4" s="52"/>
      <c r="J4" s="52">
        <v>25</v>
      </c>
      <c r="K4" s="52"/>
      <c r="L4" s="52">
        <v>9</v>
      </c>
      <c r="M4" s="52"/>
      <c r="N4" s="52">
        <v>15</v>
      </c>
      <c r="O4" s="52"/>
      <c r="P4" s="52">
        <v>20</v>
      </c>
      <c r="Q4" s="52"/>
      <c r="R4" s="59">
        <v>32</v>
      </c>
      <c r="S4" s="59"/>
      <c r="T4" s="55" t="s">
        <v>37</v>
      </c>
      <c r="U4" s="56"/>
    </row>
    <row r="5" spans="1:21" ht="18" customHeight="1">
      <c r="A5" s="60" t="s">
        <v>38</v>
      </c>
      <c r="B5" s="58">
        <v>212</v>
      </c>
      <c r="C5" s="52"/>
      <c r="D5" s="52">
        <v>158</v>
      </c>
      <c r="E5" s="52"/>
      <c r="F5" s="52">
        <v>211</v>
      </c>
      <c r="G5" s="52"/>
      <c r="H5" s="52">
        <v>134</v>
      </c>
      <c r="I5" s="52"/>
      <c r="J5" s="52">
        <v>144</v>
      </c>
      <c r="K5" s="52"/>
      <c r="L5" s="52">
        <v>119</v>
      </c>
      <c r="M5" s="52"/>
      <c r="N5" s="52">
        <v>157</v>
      </c>
      <c r="O5" s="52"/>
      <c r="P5" s="52">
        <v>189</v>
      </c>
      <c r="Q5" s="52"/>
      <c r="R5" s="59">
        <v>137</v>
      </c>
      <c r="S5" s="59"/>
      <c r="T5" s="55" t="s">
        <v>34</v>
      </c>
      <c r="U5" s="56"/>
    </row>
    <row r="6" spans="1:22" ht="18" customHeight="1">
      <c r="A6" s="60" t="s">
        <v>39</v>
      </c>
      <c r="B6" s="58">
        <v>2</v>
      </c>
      <c r="C6" s="52"/>
      <c r="D6" s="52">
        <v>3</v>
      </c>
      <c r="E6" s="52"/>
      <c r="F6" s="52">
        <v>3</v>
      </c>
      <c r="G6" s="52"/>
      <c r="H6" s="52">
        <v>0</v>
      </c>
      <c r="I6" s="52"/>
      <c r="J6" s="52">
        <v>3</v>
      </c>
      <c r="K6" s="52"/>
      <c r="L6" s="52">
        <v>1</v>
      </c>
      <c r="M6" s="52"/>
      <c r="N6" s="52">
        <v>1</v>
      </c>
      <c r="O6" s="52"/>
      <c r="P6" s="52">
        <v>0</v>
      </c>
      <c r="Q6" s="52"/>
      <c r="R6" s="59">
        <v>5</v>
      </c>
      <c r="S6" s="59"/>
      <c r="T6" s="55" t="s">
        <v>37</v>
      </c>
      <c r="U6" s="56"/>
      <c r="V6" s="61"/>
    </row>
    <row r="7" spans="1:21" ht="18" customHeight="1">
      <c r="A7" s="60" t="s">
        <v>40</v>
      </c>
      <c r="B7" s="58">
        <v>2</v>
      </c>
      <c r="C7" s="52"/>
      <c r="D7" s="52">
        <v>0</v>
      </c>
      <c r="E7" s="52"/>
      <c r="F7" s="52" t="s">
        <v>41</v>
      </c>
      <c r="G7" s="52"/>
      <c r="H7" s="52">
        <v>1</v>
      </c>
      <c r="I7" s="52"/>
      <c r="J7" s="52">
        <v>0</v>
      </c>
      <c r="K7" s="52"/>
      <c r="L7" s="52">
        <v>3</v>
      </c>
      <c r="M7" s="52"/>
      <c r="N7" s="52">
        <v>1</v>
      </c>
      <c r="O7" s="52"/>
      <c r="P7" s="52">
        <v>1</v>
      </c>
      <c r="Q7" s="52"/>
      <c r="R7" s="59">
        <v>2</v>
      </c>
      <c r="S7" s="59"/>
      <c r="T7" s="55" t="s">
        <v>37</v>
      </c>
      <c r="U7" s="56"/>
    </row>
    <row r="8" spans="1:21" ht="18" customHeight="1">
      <c r="A8" s="60" t="s">
        <v>42</v>
      </c>
      <c r="B8" s="58">
        <v>7</v>
      </c>
      <c r="C8" s="52"/>
      <c r="D8" s="52">
        <v>2</v>
      </c>
      <c r="E8" s="52"/>
      <c r="F8" s="52">
        <v>2</v>
      </c>
      <c r="G8" s="52"/>
      <c r="H8" s="52">
        <v>4</v>
      </c>
      <c r="I8" s="52"/>
      <c r="J8" s="52">
        <v>3</v>
      </c>
      <c r="K8" s="52"/>
      <c r="L8" s="52">
        <v>4</v>
      </c>
      <c r="M8" s="52"/>
      <c r="N8" s="52" t="s">
        <v>41</v>
      </c>
      <c r="O8" s="52"/>
      <c r="P8" s="52">
        <v>1</v>
      </c>
      <c r="Q8" s="52"/>
      <c r="R8" s="59">
        <v>0</v>
      </c>
      <c r="S8" s="59"/>
      <c r="T8" s="55" t="s">
        <v>34</v>
      </c>
      <c r="U8" s="56"/>
    </row>
    <row r="9" spans="1:21" ht="18" customHeight="1">
      <c r="A9" s="60" t="s">
        <v>43</v>
      </c>
      <c r="B9" s="58">
        <v>7</v>
      </c>
      <c r="C9" s="52"/>
      <c r="D9" s="52">
        <v>3</v>
      </c>
      <c r="E9" s="52"/>
      <c r="F9" s="52">
        <v>6</v>
      </c>
      <c r="G9" s="52"/>
      <c r="H9" s="52">
        <v>4</v>
      </c>
      <c r="I9" s="52"/>
      <c r="J9" s="52">
        <v>4</v>
      </c>
      <c r="K9" s="52"/>
      <c r="L9" s="52">
        <v>3</v>
      </c>
      <c r="M9" s="52"/>
      <c r="N9" s="52">
        <v>6</v>
      </c>
      <c r="O9" s="52"/>
      <c r="P9" s="52">
        <v>2</v>
      </c>
      <c r="Q9" s="52"/>
      <c r="R9" s="59">
        <v>10</v>
      </c>
      <c r="S9" s="59"/>
      <c r="T9" s="55" t="s">
        <v>34</v>
      </c>
      <c r="U9" s="56"/>
    </row>
    <row r="10" spans="1:23" ht="18" customHeight="1">
      <c r="A10" s="60" t="s">
        <v>44</v>
      </c>
      <c r="B10" s="58">
        <v>5</v>
      </c>
      <c r="C10" s="52"/>
      <c r="D10" s="52">
        <v>3</v>
      </c>
      <c r="E10" s="52"/>
      <c r="F10" s="52">
        <v>2</v>
      </c>
      <c r="G10" s="52"/>
      <c r="H10" s="52">
        <v>3</v>
      </c>
      <c r="I10" s="52"/>
      <c r="J10" s="52">
        <v>2</v>
      </c>
      <c r="K10" s="52"/>
      <c r="L10" s="52">
        <v>5</v>
      </c>
      <c r="M10" s="52"/>
      <c r="N10" s="52">
        <v>5</v>
      </c>
      <c r="O10" s="52"/>
      <c r="P10" s="52">
        <v>11</v>
      </c>
      <c r="Q10" s="52"/>
      <c r="R10" s="59">
        <v>10</v>
      </c>
      <c r="S10" s="59"/>
      <c r="T10" s="55" t="s">
        <v>37</v>
      </c>
      <c r="U10" s="56"/>
      <c r="W10" s="61"/>
    </row>
    <row r="11" spans="1:21" ht="18" customHeight="1">
      <c r="A11" s="60" t="s">
        <v>45</v>
      </c>
      <c r="B11" s="58">
        <v>6</v>
      </c>
      <c r="C11" s="52"/>
      <c r="D11" s="52">
        <v>1</v>
      </c>
      <c r="E11" s="52"/>
      <c r="F11" s="52">
        <v>3</v>
      </c>
      <c r="G11" s="52"/>
      <c r="H11" s="52">
        <v>1</v>
      </c>
      <c r="I11" s="52"/>
      <c r="J11" s="52">
        <v>2</v>
      </c>
      <c r="K11" s="52"/>
      <c r="L11" s="52">
        <v>2</v>
      </c>
      <c r="M11" s="52"/>
      <c r="N11" s="52">
        <v>5</v>
      </c>
      <c r="O11" s="52"/>
      <c r="P11" s="52">
        <v>4</v>
      </c>
      <c r="Q11" s="52"/>
      <c r="R11" s="59">
        <v>5</v>
      </c>
      <c r="S11" s="59"/>
      <c r="T11" s="55" t="s">
        <v>34</v>
      </c>
      <c r="U11" s="56"/>
    </row>
    <row r="12" spans="1:23" ht="18" customHeight="1">
      <c r="A12" s="60" t="s">
        <v>46</v>
      </c>
      <c r="B12" s="58">
        <v>1</v>
      </c>
      <c r="C12" s="52"/>
      <c r="D12" s="52">
        <v>0</v>
      </c>
      <c r="E12" s="52"/>
      <c r="F12" s="52" t="s">
        <v>41</v>
      </c>
      <c r="G12" s="52"/>
      <c r="H12" s="52">
        <v>1</v>
      </c>
      <c r="I12" s="52"/>
      <c r="J12" s="52">
        <v>0</v>
      </c>
      <c r="K12" s="52"/>
      <c r="L12" s="52">
        <v>1</v>
      </c>
      <c r="M12" s="52"/>
      <c r="N12" s="52" t="s">
        <v>47</v>
      </c>
      <c r="O12" s="52"/>
      <c r="P12" s="52">
        <v>1</v>
      </c>
      <c r="Q12" s="52"/>
      <c r="R12" s="59">
        <v>0</v>
      </c>
      <c r="S12" s="59"/>
      <c r="T12" s="55" t="s">
        <v>48</v>
      </c>
      <c r="U12" s="56"/>
      <c r="W12" s="61"/>
    </row>
    <row r="13" spans="1:21" ht="18" customHeight="1">
      <c r="A13" s="60" t="s">
        <v>49</v>
      </c>
      <c r="B13" s="58">
        <v>4</v>
      </c>
      <c r="C13" s="52"/>
      <c r="D13" s="52">
        <v>0</v>
      </c>
      <c r="E13" s="52"/>
      <c r="F13" s="52" t="s">
        <v>41</v>
      </c>
      <c r="G13" s="52"/>
      <c r="H13" s="52">
        <v>14</v>
      </c>
      <c r="I13" s="52"/>
      <c r="J13" s="52">
        <v>3</v>
      </c>
      <c r="K13" s="52"/>
      <c r="L13" s="52">
        <v>3</v>
      </c>
      <c r="M13" s="52"/>
      <c r="N13" s="52">
        <v>2</v>
      </c>
      <c r="O13" s="52"/>
      <c r="P13" s="52">
        <v>3</v>
      </c>
      <c r="Q13" s="52"/>
      <c r="R13" s="59">
        <v>5</v>
      </c>
      <c r="S13" s="59"/>
      <c r="T13" s="55" t="s">
        <v>48</v>
      </c>
      <c r="U13" s="56"/>
    </row>
    <row r="14" spans="1:23" ht="18" customHeight="1">
      <c r="A14" s="60" t="s">
        <v>50</v>
      </c>
      <c r="B14" s="62">
        <v>0</v>
      </c>
      <c r="C14" s="63"/>
      <c r="D14" s="63">
        <v>0</v>
      </c>
      <c r="E14" s="63"/>
      <c r="F14" s="63" t="s">
        <v>41</v>
      </c>
      <c r="G14" s="52"/>
      <c r="H14" s="63">
        <v>0</v>
      </c>
      <c r="I14" s="52"/>
      <c r="J14" s="63">
        <v>0</v>
      </c>
      <c r="K14" s="52"/>
      <c r="L14" s="63" t="s">
        <v>51</v>
      </c>
      <c r="M14" s="52"/>
      <c r="N14" s="52" t="s">
        <v>41</v>
      </c>
      <c r="O14" s="52"/>
      <c r="P14" s="52">
        <v>0</v>
      </c>
      <c r="Q14" s="52"/>
      <c r="R14" s="59">
        <v>1</v>
      </c>
      <c r="S14" s="59"/>
      <c r="T14" s="55" t="s">
        <v>34</v>
      </c>
      <c r="U14" s="56"/>
      <c r="W14" s="61"/>
    </row>
    <row r="15" spans="1:21" ht="18" customHeight="1">
      <c r="A15" s="60" t="s">
        <v>52</v>
      </c>
      <c r="B15" s="58">
        <v>0</v>
      </c>
      <c r="C15" s="52"/>
      <c r="D15" s="52">
        <v>0</v>
      </c>
      <c r="E15" s="52"/>
      <c r="F15" s="52" t="s">
        <v>53</v>
      </c>
      <c r="G15" s="52"/>
      <c r="H15" s="52">
        <v>0</v>
      </c>
      <c r="I15" s="52"/>
      <c r="J15" s="52">
        <v>0</v>
      </c>
      <c r="K15" s="52"/>
      <c r="L15" s="52">
        <v>2</v>
      </c>
      <c r="M15" s="52"/>
      <c r="N15" s="52">
        <v>1</v>
      </c>
      <c r="O15" s="52"/>
      <c r="P15" s="52">
        <v>1</v>
      </c>
      <c r="Q15" s="52"/>
      <c r="R15" s="59">
        <v>1</v>
      </c>
      <c r="S15" s="59"/>
      <c r="T15" s="55" t="s">
        <v>34</v>
      </c>
      <c r="U15" s="56"/>
    </row>
    <row r="16" spans="1:21" ht="18" customHeight="1">
      <c r="A16" s="60" t="s">
        <v>54</v>
      </c>
      <c r="B16" s="58">
        <v>0</v>
      </c>
      <c r="C16" s="52"/>
      <c r="D16" s="52">
        <v>0</v>
      </c>
      <c r="E16" s="52"/>
      <c r="F16" s="52" t="s">
        <v>41</v>
      </c>
      <c r="G16" s="52"/>
      <c r="H16" s="52">
        <v>6</v>
      </c>
      <c r="I16" s="52"/>
      <c r="J16" s="52">
        <v>0</v>
      </c>
      <c r="K16" s="52"/>
      <c r="L16" s="52">
        <v>5</v>
      </c>
      <c r="M16" s="52"/>
      <c r="N16" s="52">
        <v>3</v>
      </c>
      <c r="O16" s="52"/>
      <c r="P16" s="52">
        <v>3</v>
      </c>
      <c r="Q16" s="52"/>
      <c r="R16" s="59">
        <v>0</v>
      </c>
      <c r="S16" s="59"/>
      <c r="T16" s="55" t="s">
        <v>34</v>
      </c>
      <c r="U16" s="56"/>
    </row>
    <row r="17" spans="1:19" ht="18" customHeight="1">
      <c r="A17" s="64" t="s">
        <v>55</v>
      </c>
      <c r="B17" s="65">
        <v>4</v>
      </c>
      <c r="C17" s="66"/>
      <c r="D17" s="66">
        <v>2</v>
      </c>
      <c r="E17" s="66"/>
      <c r="F17" s="66">
        <v>7</v>
      </c>
      <c r="G17" s="66"/>
      <c r="H17" s="66">
        <v>4</v>
      </c>
      <c r="I17" s="66"/>
      <c r="J17" s="66">
        <v>8</v>
      </c>
      <c r="K17" s="66"/>
      <c r="L17" s="67">
        <v>9</v>
      </c>
      <c r="M17" s="67"/>
      <c r="N17" s="67">
        <v>10</v>
      </c>
      <c r="O17" s="67"/>
      <c r="P17" s="67">
        <v>11</v>
      </c>
      <c r="Q17" s="67"/>
      <c r="R17" s="68">
        <v>30</v>
      </c>
      <c r="S17" s="68"/>
    </row>
    <row r="18" spans="1:15" ht="14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 t="s">
        <v>56</v>
      </c>
    </row>
    <row r="19" spans="1:13" ht="14.2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</sheetData>
  <sheetProtection/>
  <mergeCells count="146">
    <mergeCell ref="A18:N18"/>
    <mergeCell ref="A19:M19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P11:Q11"/>
    <mergeCell ref="R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0:O10"/>
    <mergeCell ref="P10:Q10"/>
    <mergeCell ref="R10:S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P7:Q7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R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P3:Q3"/>
    <mergeCell ref="R3:S3"/>
    <mergeCell ref="B4:C4"/>
    <mergeCell ref="D4:E4"/>
    <mergeCell ref="F4:G4"/>
    <mergeCell ref="H4:I4"/>
    <mergeCell ref="J4:K4"/>
    <mergeCell ref="L4:M4"/>
    <mergeCell ref="N4:O4"/>
    <mergeCell ref="P4:Q4"/>
    <mergeCell ref="N2:O2"/>
    <mergeCell ref="P2:Q2"/>
    <mergeCell ref="R2:S2"/>
    <mergeCell ref="B3:C3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</mergeCells>
  <printOptions/>
  <pageMargins left="0.5118110236220472" right="0.5118110236220472" top="0.5118110236220472" bottom="0.5118110236220472" header="0.5118110236220472" footer="0.5118110236220472"/>
  <pageSetup firstPageNumber="75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7"/>
  <sheetViews>
    <sheetView zoomScaleSheetLayoutView="90" zoomScalePageLayoutView="115" workbookViewId="0" topLeftCell="A1">
      <selection activeCell="D13" sqref="D13"/>
    </sheetView>
  </sheetViews>
  <sheetFormatPr defaultColWidth="10.59765625" defaultRowHeight="15"/>
  <cols>
    <col min="1" max="1" width="6.69921875" style="75" customWidth="1"/>
    <col min="2" max="2" width="8.3984375" style="73" customWidth="1"/>
    <col min="3" max="3" width="9.3984375" style="73" customWidth="1"/>
    <col min="4" max="4" width="6.8984375" style="73" customWidth="1"/>
    <col min="5" max="7" width="8.19921875" style="73" customWidth="1"/>
    <col min="8" max="8" width="10.8984375" style="73" customWidth="1"/>
    <col min="9" max="9" width="10.69921875" style="73" customWidth="1"/>
    <col min="10" max="10" width="9.5" style="73" customWidth="1"/>
    <col min="11" max="16384" width="10.59765625" style="75" customWidth="1"/>
  </cols>
  <sheetData>
    <row r="1" spans="1:10" ht="22.5" customHeight="1">
      <c r="A1" s="72" t="s">
        <v>57</v>
      </c>
      <c r="H1" s="74" t="s">
        <v>58</v>
      </c>
      <c r="I1" s="74"/>
      <c r="J1" s="74"/>
    </row>
    <row r="2" spans="1:10" ht="15.75" customHeight="1">
      <c r="A2" s="76"/>
      <c r="B2" s="77" t="s">
        <v>59</v>
      </c>
      <c r="C2" s="77" t="s">
        <v>60</v>
      </c>
      <c r="D2" s="78" t="s">
        <v>61</v>
      </c>
      <c r="E2" s="79" t="s">
        <v>62</v>
      </c>
      <c r="F2" s="80" t="s">
        <v>62</v>
      </c>
      <c r="G2" s="79" t="s">
        <v>63</v>
      </c>
      <c r="H2" s="77" t="s">
        <v>64</v>
      </c>
      <c r="I2" s="77" t="s">
        <v>65</v>
      </c>
      <c r="J2" s="81" t="s">
        <v>66</v>
      </c>
    </row>
    <row r="3" spans="1:10" ht="15.75" customHeight="1">
      <c r="A3" s="82" t="s">
        <v>67</v>
      </c>
      <c r="B3" s="83"/>
      <c r="C3" s="83"/>
      <c r="D3" s="84" t="s">
        <v>68</v>
      </c>
      <c r="E3" s="85" t="s">
        <v>69</v>
      </c>
      <c r="F3" s="86" t="s">
        <v>69</v>
      </c>
      <c r="G3" s="85" t="s">
        <v>70</v>
      </c>
      <c r="H3" s="87"/>
      <c r="I3" s="83"/>
      <c r="J3" s="88"/>
    </row>
    <row r="4" spans="1:10" ht="15.75" customHeight="1">
      <c r="A4" s="89"/>
      <c r="B4" s="90"/>
      <c r="C4" s="91" t="s">
        <v>71</v>
      </c>
      <c r="D4" s="92" t="s">
        <v>72</v>
      </c>
      <c r="E4" s="93" t="s">
        <v>73</v>
      </c>
      <c r="F4" s="94" t="s">
        <v>74</v>
      </c>
      <c r="G4" s="93" t="s">
        <v>75</v>
      </c>
      <c r="H4" s="92" t="s">
        <v>76</v>
      </c>
      <c r="I4" s="91" t="s">
        <v>77</v>
      </c>
      <c r="J4" s="92" t="s">
        <v>78</v>
      </c>
    </row>
    <row r="5" spans="1:10" ht="26.25" customHeight="1">
      <c r="A5" s="95" t="s">
        <v>13</v>
      </c>
      <c r="B5" s="96">
        <v>16335</v>
      </c>
      <c r="C5" s="97">
        <v>38252</v>
      </c>
      <c r="D5" s="98">
        <v>99.8</v>
      </c>
      <c r="E5" s="99">
        <v>395.661718466865</v>
      </c>
      <c r="F5" s="99">
        <v>375.85736407013906</v>
      </c>
      <c r="G5" s="100">
        <v>3712.825221916131</v>
      </c>
      <c r="H5" s="101">
        <v>5524221</v>
      </c>
      <c r="I5" s="101">
        <v>5247713</v>
      </c>
      <c r="J5" s="101">
        <v>727788</v>
      </c>
    </row>
    <row r="6" spans="1:10" ht="26.25" customHeight="1">
      <c r="A6" s="95">
        <v>27</v>
      </c>
      <c r="B6" s="96">
        <v>16020</v>
      </c>
      <c r="C6" s="97">
        <v>38164</v>
      </c>
      <c r="D6" s="98">
        <v>99.8</v>
      </c>
      <c r="E6" s="99">
        <v>396.7943497233395</v>
      </c>
      <c r="F6" s="99">
        <v>375.74140766081155</v>
      </c>
      <c r="G6" s="100">
        <v>3768.23241781107</v>
      </c>
      <c r="H6" s="101">
        <v>5542433</v>
      </c>
      <c r="I6" s="101">
        <v>5248365</v>
      </c>
      <c r="J6" s="101">
        <v>724405</v>
      </c>
    </row>
    <row r="7" spans="1:10" ht="26.25" customHeight="1">
      <c r="A7" s="95">
        <v>26</v>
      </c>
      <c r="B7" s="96">
        <v>15807</v>
      </c>
      <c r="C7" s="97">
        <v>38062</v>
      </c>
      <c r="D7" s="98">
        <v>99.5</v>
      </c>
      <c r="E7" s="99">
        <v>395.751200456645</v>
      </c>
      <c r="F7" s="99">
        <v>372.1692724847635</v>
      </c>
      <c r="G7" s="100">
        <v>3735.170072330824</v>
      </c>
      <c r="H7" s="101">
        <v>5498025</v>
      </c>
      <c r="I7" s="101">
        <v>5170410</v>
      </c>
      <c r="J7" s="101">
        <v>708502</v>
      </c>
    </row>
    <row r="8" spans="1:10" ht="26.25" customHeight="1">
      <c r="A8" s="95">
        <v>25</v>
      </c>
      <c r="B8" s="96">
        <v>15664</v>
      </c>
      <c r="C8" s="97">
        <v>38107</v>
      </c>
      <c r="D8" s="98">
        <v>99.7</v>
      </c>
      <c r="E8" s="99">
        <v>393.8551540704958</v>
      </c>
      <c r="F8" s="99">
        <v>368.55386652795613</v>
      </c>
      <c r="G8" s="100">
        <v>3453.1356401089547</v>
      </c>
      <c r="H8" s="101">
        <v>5478153</v>
      </c>
      <c r="I8" s="101">
        <v>5126236</v>
      </c>
      <c r="J8" s="101">
        <v>649079</v>
      </c>
    </row>
    <row r="9" spans="1:10" ht="26.25" customHeight="1">
      <c r="A9" s="95">
        <v>24</v>
      </c>
      <c r="B9" s="96">
        <v>15623</v>
      </c>
      <c r="C9" s="97">
        <v>38275</v>
      </c>
      <c r="D9" s="98">
        <v>99.6</v>
      </c>
      <c r="E9" s="99">
        <v>395.38602220770736</v>
      </c>
      <c r="F9" s="99">
        <v>371.518588441613</v>
      </c>
      <c r="G9" s="100">
        <v>3489.7586891122064</v>
      </c>
      <c r="H9" s="101">
        <v>5523691</v>
      </c>
      <c r="I9" s="101">
        <v>5190254</v>
      </c>
      <c r="J9" s="101">
        <v>654246</v>
      </c>
    </row>
    <row r="10" spans="1:10" ht="27" customHeight="1">
      <c r="A10" s="102">
        <v>23</v>
      </c>
      <c r="B10" s="96">
        <v>15519</v>
      </c>
      <c r="C10" s="97">
        <v>38443</v>
      </c>
      <c r="D10" s="98">
        <v>99.6</v>
      </c>
      <c r="E10" s="99">
        <v>393.579366456818</v>
      </c>
      <c r="F10" s="99">
        <v>368.6319210230916</v>
      </c>
      <c r="G10" s="100">
        <v>3503.737354210967</v>
      </c>
      <c r="H10" s="101">
        <v>5537716</v>
      </c>
      <c r="I10" s="101">
        <v>5186702</v>
      </c>
      <c r="J10" s="101">
        <v>652494</v>
      </c>
    </row>
    <row r="11" spans="1:10" ht="27" customHeight="1">
      <c r="A11" s="102">
        <v>22</v>
      </c>
      <c r="B11" s="103">
        <v>15495</v>
      </c>
      <c r="C11" s="104">
        <v>38623</v>
      </c>
      <c r="D11" s="98">
        <v>99.6</v>
      </c>
      <c r="E11" s="99">
        <v>392.9859381821961</v>
      </c>
      <c r="F11" s="99">
        <v>372.2191227528207</v>
      </c>
      <c r="G11" s="100">
        <v>3535.7857373346237</v>
      </c>
      <c r="H11" s="101">
        <v>5540078</v>
      </c>
      <c r="I11" s="101">
        <v>5247320</v>
      </c>
      <c r="J11" s="101">
        <v>657444</v>
      </c>
    </row>
    <row r="12" spans="1:10" ht="27" customHeight="1">
      <c r="A12" s="102">
        <v>21</v>
      </c>
      <c r="B12" s="96">
        <v>15313</v>
      </c>
      <c r="C12" s="105">
        <v>38318</v>
      </c>
      <c r="D12" s="98">
        <v>99.8</v>
      </c>
      <c r="E12" s="99">
        <v>395.88483398123986</v>
      </c>
      <c r="F12" s="99">
        <v>369.4051295324562</v>
      </c>
      <c r="G12" s="100">
        <v>3527.792289775572</v>
      </c>
      <c r="H12" s="101">
        <v>5536873</v>
      </c>
      <c r="I12" s="101">
        <v>5166526</v>
      </c>
      <c r="J12" s="101">
        <v>648253</v>
      </c>
    </row>
    <row r="13" spans="1:10" ht="27" customHeight="1">
      <c r="A13" s="106">
        <v>20</v>
      </c>
      <c r="B13" s="97">
        <v>15075</v>
      </c>
      <c r="C13" s="97">
        <v>37917</v>
      </c>
      <c r="D13" s="107">
        <v>99.8</v>
      </c>
      <c r="E13" s="99">
        <v>408.6078424359479</v>
      </c>
      <c r="F13" s="99">
        <v>386.8451675812454</v>
      </c>
      <c r="G13" s="100">
        <v>3799.0491984521836</v>
      </c>
      <c r="H13" s="101">
        <v>5655012</v>
      </c>
      <c r="I13" s="101">
        <v>5353823</v>
      </c>
      <c r="J13" s="108">
        <v>687248</v>
      </c>
    </row>
    <row r="14" spans="1:12" ht="27" customHeight="1">
      <c r="A14" s="109">
        <v>19</v>
      </c>
      <c r="B14" s="97">
        <v>14769</v>
      </c>
      <c r="C14" s="97">
        <v>37521</v>
      </c>
      <c r="D14" s="107">
        <v>99.8</v>
      </c>
      <c r="E14" s="99">
        <v>429.4601944586805</v>
      </c>
      <c r="F14" s="99">
        <v>400.8519527789393</v>
      </c>
      <c r="G14" s="100">
        <v>4021.2946035615137</v>
      </c>
      <c r="H14" s="101">
        <v>5897642</v>
      </c>
      <c r="I14" s="101">
        <v>5504774</v>
      </c>
      <c r="J14" s="108">
        <v>712686</v>
      </c>
      <c r="L14" s="97"/>
    </row>
    <row r="15" spans="1:10" ht="27" customHeight="1">
      <c r="A15" s="109">
        <v>18</v>
      </c>
      <c r="B15" s="97">
        <v>14588</v>
      </c>
      <c r="C15" s="97">
        <v>37155</v>
      </c>
      <c r="D15" s="107">
        <v>99.8</v>
      </c>
      <c r="E15" s="99">
        <v>432.81705849062513</v>
      </c>
      <c r="F15" s="99">
        <v>406.399109248004</v>
      </c>
      <c r="G15" s="100">
        <v>4098.397084361576</v>
      </c>
      <c r="H15" s="101">
        <v>5869681</v>
      </c>
      <c r="I15" s="101">
        <v>5511412</v>
      </c>
      <c r="J15" s="108">
        <v>717449</v>
      </c>
    </row>
    <row r="16" spans="1:10" ht="27" customHeight="1">
      <c r="A16" s="109">
        <v>17</v>
      </c>
      <c r="B16" s="97">
        <v>14299</v>
      </c>
      <c r="C16" s="97">
        <v>36868</v>
      </c>
      <c r="D16" s="107">
        <v>99.8</v>
      </c>
      <c r="E16" s="99">
        <v>434.83824558848227</v>
      </c>
      <c r="F16" s="99">
        <v>411.9389276218304</v>
      </c>
      <c r="G16" s="100">
        <v>4222.783644543907</v>
      </c>
      <c r="H16" s="101">
        <v>5851540</v>
      </c>
      <c r="I16" s="101">
        <v>5543388</v>
      </c>
      <c r="J16" s="108">
        <v>724579</v>
      </c>
    </row>
    <row r="17" spans="1:10" ht="24.75" customHeight="1">
      <c r="A17" s="109" t="s">
        <v>79</v>
      </c>
      <c r="B17" s="97">
        <v>13956</v>
      </c>
      <c r="C17" s="97">
        <v>36016</v>
      </c>
      <c r="D17" s="110">
        <v>98.5</v>
      </c>
      <c r="E17" s="99">
        <v>442.8699116983015</v>
      </c>
      <c r="F17" s="99">
        <v>419.1815053279213</v>
      </c>
      <c r="G17" s="100">
        <v>4311.9267698480935</v>
      </c>
      <c r="H17" s="101">
        <v>5821897</v>
      </c>
      <c r="I17" s="101">
        <v>5510493</v>
      </c>
      <c r="J17" s="108">
        <v>722127</v>
      </c>
    </row>
    <row r="18" spans="1:10" ht="25.5" customHeight="1">
      <c r="A18" s="109" t="s">
        <v>80</v>
      </c>
      <c r="B18" s="97">
        <v>13801</v>
      </c>
      <c r="C18" s="97">
        <v>35771</v>
      </c>
      <c r="D18" s="110">
        <v>98.55</v>
      </c>
      <c r="E18" s="99">
        <v>446.84088661740674</v>
      </c>
      <c r="F18" s="99">
        <v>408.9041356424359</v>
      </c>
      <c r="G18" s="100">
        <v>4221.523802622998</v>
      </c>
      <c r="H18" s="108">
        <v>5850124</v>
      </c>
      <c r="I18" s="101">
        <v>5353449</v>
      </c>
      <c r="J18" s="108">
        <v>699135</v>
      </c>
    </row>
    <row r="19" spans="1:10" ht="25.5" customHeight="1">
      <c r="A19" s="109" t="s">
        <v>81</v>
      </c>
      <c r="B19" s="97">
        <v>13370</v>
      </c>
      <c r="C19" s="97">
        <v>35421</v>
      </c>
      <c r="D19" s="110">
        <v>98.4</v>
      </c>
      <c r="E19" s="99">
        <v>461.36867186209867</v>
      </c>
      <c r="F19" s="99">
        <v>419.39991484039535</v>
      </c>
      <c r="G19" s="100">
        <v>4443.985290451259</v>
      </c>
      <c r="H19" s="108">
        <v>5964881</v>
      </c>
      <c r="I19" s="101">
        <v>5422281</v>
      </c>
      <c r="J19" s="108">
        <v>712993</v>
      </c>
    </row>
    <row r="20" spans="1:10" ht="25.5" customHeight="1">
      <c r="A20" s="109" t="s">
        <v>82</v>
      </c>
      <c r="B20" s="97">
        <v>13169</v>
      </c>
      <c r="C20" s="111">
        <v>34840</v>
      </c>
      <c r="D20" s="112">
        <v>98.2</v>
      </c>
      <c r="E20" s="99">
        <v>475.40301652957555</v>
      </c>
      <c r="F20" s="99">
        <v>438.53978264630484</v>
      </c>
      <c r="G20" s="100">
        <v>4461.260029868125</v>
      </c>
      <c r="H20" s="113">
        <v>6045510</v>
      </c>
      <c r="I20" s="101">
        <v>5576735</v>
      </c>
      <c r="J20" s="113">
        <v>705004</v>
      </c>
    </row>
    <row r="21" spans="1:10" ht="25.5" customHeight="1">
      <c r="A21" s="109" t="s">
        <v>83</v>
      </c>
      <c r="B21" s="97">
        <v>13034</v>
      </c>
      <c r="C21" s="97">
        <v>34906</v>
      </c>
      <c r="D21" s="114">
        <v>98</v>
      </c>
      <c r="E21" s="99">
        <v>502.1418777161991</v>
      </c>
      <c r="F21" s="99">
        <v>466.77110894307924</v>
      </c>
      <c r="G21" s="100">
        <v>4616.650043476037</v>
      </c>
      <c r="H21" s="101">
        <v>6397634</v>
      </c>
      <c r="I21" s="101">
        <v>5946986</v>
      </c>
      <c r="J21" s="101">
        <v>722081</v>
      </c>
    </row>
    <row r="22" spans="1:10" ht="25.5" customHeight="1">
      <c r="A22" s="109" t="s">
        <v>84</v>
      </c>
      <c r="B22" s="115">
        <v>12978</v>
      </c>
      <c r="C22" s="97">
        <v>34957</v>
      </c>
      <c r="D22" s="114">
        <v>98</v>
      </c>
      <c r="E22" s="99">
        <v>491.85517695354366</v>
      </c>
      <c r="F22" s="99">
        <v>456.3072102165799</v>
      </c>
      <c r="G22" s="100">
        <v>4491.06179688704</v>
      </c>
      <c r="H22" s="101">
        <v>6292924</v>
      </c>
      <c r="I22" s="101">
        <v>5838114</v>
      </c>
      <c r="J22" s="101">
        <v>699420</v>
      </c>
    </row>
    <row r="23" spans="1:10" ht="25.5" customHeight="1">
      <c r="A23" s="109" t="s">
        <v>85</v>
      </c>
      <c r="B23" s="97">
        <v>12904</v>
      </c>
      <c r="C23" s="97">
        <v>35110</v>
      </c>
      <c r="D23" s="114">
        <v>98</v>
      </c>
      <c r="E23" s="99">
        <v>477.41446647132494</v>
      </c>
      <c r="F23" s="99">
        <v>441.6803548924515</v>
      </c>
      <c r="G23" s="100">
        <v>4342.284046290556</v>
      </c>
      <c r="H23" s="101">
        <v>6118138</v>
      </c>
      <c r="I23" s="101">
        <v>5660200</v>
      </c>
      <c r="J23" s="101">
        <v>672394</v>
      </c>
    </row>
    <row r="24" spans="1:10" ht="25.5" customHeight="1">
      <c r="A24" s="116" t="s">
        <v>86</v>
      </c>
      <c r="B24" s="117">
        <v>12933</v>
      </c>
      <c r="C24" s="117">
        <v>35040</v>
      </c>
      <c r="D24" s="118">
        <v>98</v>
      </c>
      <c r="E24" s="119">
        <v>491.46212547695</v>
      </c>
      <c r="F24" s="119">
        <v>460.21924063301435</v>
      </c>
      <c r="G24" s="120">
        <v>4639.140184025361</v>
      </c>
      <c r="H24" s="121">
        <v>6285604</v>
      </c>
      <c r="I24" s="121">
        <v>5886020</v>
      </c>
      <c r="J24" s="121">
        <v>719976</v>
      </c>
    </row>
    <row r="25" spans="5:10" ht="25.5" customHeight="1">
      <c r="E25" s="122"/>
      <c r="I25" s="123" t="s">
        <v>87</v>
      </c>
      <c r="J25" s="124"/>
    </row>
    <row r="26" ht="21" customHeight="1">
      <c r="A26" s="75" t="s">
        <v>88</v>
      </c>
    </row>
    <row r="27" ht="14.25">
      <c r="E27" s="125"/>
    </row>
  </sheetData>
  <sheetProtection/>
  <mergeCells count="7">
    <mergeCell ref="I25:J25"/>
    <mergeCell ref="H1:J1"/>
    <mergeCell ref="B2:B4"/>
    <mergeCell ref="C2:C3"/>
    <mergeCell ref="H2:H3"/>
    <mergeCell ref="I2:I3"/>
    <mergeCell ref="J2:J3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3" sqref="G3"/>
    </sheetView>
  </sheetViews>
  <sheetFormatPr defaultColWidth="10.59765625" defaultRowHeight="15"/>
  <cols>
    <col min="1" max="1" width="8.59765625" style="0" customWidth="1"/>
    <col min="2" max="2" width="13.09765625" style="0" customWidth="1"/>
    <col min="3" max="3" width="12" style="0" customWidth="1"/>
    <col min="4" max="4" width="15.59765625" style="0" customWidth="1"/>
    <col min="5" max="5" width="10.59765625" style="0" customWidth="1"/>
    <col min="6" max="6" width="11.69921875" style="0" customWidth="1"/>
  </cols>
  <sheetData>
    <row r="1" s="75" customFormat="1" ht="26.25" customHeight="1">
      <c r="A1" s="72" t="s">
        <v>89</v>
      </c>
    </row>
    <row r="2" spans="1:7" s="75" customFormat="1" ht="48" customHeight="1">
      <c r="A2" s="40" t="s">
        <v>90</v>
      </c>
      <c r="B2" s="126" t="s">
        <v>91</v>
      </c>
      <c r="C2" s="127" t="s">
        <v>92</v>
      </c>
      <c r="D2" s="128" t="s">
        <v>93</v>
      </c>
      <c r="E2" s="129" t="s">
        <v>94</v>
      </c>
      <c r="F2" s="130" t="s">
        <v>95</v>
      </c>
      <c r="G2" s="131" t="s">
        <v>96</v>
      </c>
    </row>
    <row r="3" spans="1:7" s="75" customFormat="1" ht="36.75" customHeight="1">
      <c r="A3" s="132" t="s">
        <v>97</v>
      </c>
      <c r="B3" s="133">
        <v>0</v>
      </c>
      <c r="C3" s="134">
        <v>99064.2</v>
      </c>
      <c r="D3" s="135">
        <v>0</v>
      </c>
      <c r="E3" s="136">
        <v>907.2</v>
      </c>
      <c r="F3" s="134">
        <v>694.3</v>
      </c>
      <c r="G3" s="134">
        <v>93.8</v>
      </c>
    </row>
    <row r="4" spans="1:7" s="75" customFormat="1" ht="36.75" customHeight="1">
      <c r="A4" s="132">
        <v>28</v>
      </c>
      <c r="B4" s="133">
        <v>306.8</v>
      </c>
      <c r="C4" s="134">
        <v>99064.2</v>
      </c>
      <c r="D4" s="137">
        <v>1048</v>
      </c>
      <c r="E4" s="136">
        <v>907.2</v>
      </c>
      <c r="F4" s="134">
        <v>694.3</v>
      </c>
      <c r="G4" s="134">
        <v>93.7</v>
      </c>
    </row>
    <row r="5" spans="1:7" s="75" customFormat="1" ht="36.75" customHeight="1">
      <c r="A5" s="132">
        <v>27</v>
      </c>
      <c r="B5" s="133">
        <v>673.8</v>
      </c>
      <c r="C5" s="134">
        <v>98757.4</v>
      </c>
      <c r="D5" s="137">
        <v>18019</v>
      </c>
      <c r="E5" s="136">
        <v>907.2</v>
      </c>
      <c r="F5" s="134">
        <v>694.3</v>
      </c>
      <c r="G5" s="134">
        <v>93.5</v>
      </c>
    </row>
    <row r="6" spans="1:7" s="75" customFormat="1" ht="36.75" customHeight="1">
      <c r="A6" s="132">
        <v>26</v>
      </c>
      <c r="B6" s="133">
        <v>925.7</v>
      </c>
      <c r="C6" s="134">
        <v>98083.6</v>
      </c>
      <c r="D6" s="137">
        <v>40268</v>
      </c>
      <c r="E6" s="136">
        <v>907.2</v>
      </c>
      <c r="F6" s="134">
        <v>694.3</v>
      </c>
      <c r="G6" s="134">
        <v>93.4</v>
      </c>
    </row>
    <row r="7" spans="1:7" s="75" customFormat="1" ht="36.75" customHeight="1">
      <c r="A7" s="132">
        <v>25</v>
      </c>
      <c r="B7" s="138">
        <v>575.3</v>
      </c>
      <c r="C7" s="139">
        <v>97157.9</v>
      </c>
      <c r="D7" s="140">
        <v>25846.8</v>
      </c>
      <c r="E7" s="136">
        <v>907.2</v>
      </c>
      <c r="F7" s="134">
        <v>694.3</v>
      </c>
      <c r="G7" s="134">
        <v>93.3</v>
      </c>
    </row>
    <row r="8" spans="1:7" s="75" customFormat="1" ht="36.75" customHeight="1">
      <c r="A8" s="141">
        <v>24</v>
      </c>
      <c r="B8" s="133">
        <v>178.4</v>
      </c>
      <c r="C8" s="134">
        <v>96582.6</v>
      </c>
      <c r="D8" s="137">
        <v>12056</v>
      </c>
      <c r="E8" s="136">
        <v>907.2</v>
      </c>
      <c r="F8" s="134">
        <v>694.3</v>
      </c>
      <c r="G8" s="134">
        <v>93.1</v>
      </c>
    </row>
    <row r="9" spans="1:7" s="75" customFormat="1" ht="31.5" customHeight="1">
      <c r="A9" s="141">
        <v>23</v>
      </c>
      <c r="B9" s="133">
        <v>104.5</v>
      </c>
      <c r="C9" s="134">
        <v>96404.2</v>
      </c>
      <c r="D9" s="137">
        <v>4074</v>
      </c>
      <c r="E9" s="136">
        <v>907.2</v>
      </c>
      <c r="F9" s="134">
        <v>694.3</v>
      </c>
      <c r="G9" s="134">
        <v>96.6</v>
      </c>
    </row>
    <row r="10" spans="1:7" s="75" customFormat="1" ht="31.5" customHeight="1">
      <c r="A10" s="141">
        <v>22</v>
      </c>
      <c r="B10" s="133">
        <v>243.6</v>
      </c>
      <c r="C10" s="134">
        <v>96299.7</v>
      </c>
      <c r="D10" s="137">
        <v>12233</v>
      </c>
      <c r="E10" s="136">
        <v>907.2</v>
      </c>
      <c r="F10" s="134">
        <v>693.9</v>
      </c>
      <c r="G10" s="134">
        <v>95.8</v>
      </c>
    </row>
    <row r="11" spans="1:7" s="75" customFormat="1" ht="31.5" customHeight="1">
      <c r="A11" s="25">
        <v>21</v>
      </c>
      <c r="B11" s="135">
        <v>397.1</v>
      </c>
      <c r="C11" s="142">
        <v>96056.1</v>
      </c>
      <c r="D11" s="137">
        <v>13868</v>
      </c>
      <c r="E11" s="143">
        <v>907.2</v>
      </c>
      <c r="F11" s="144">
        <v>690.6</v>
      </c>
      <c r="G11" s="144">
        <v>95.6</v>
      </c>
    </row>
    <row r="12" spans="1:7" s="75" customFormat="1" ht="31.5" customHeight="1">
      <c r="A12" s="145" t="s">
        <v>98</v>
      </c>
      <c r="B12" s="135">
        <v>486.2</v>
      </c>
      <c r="C12" s="142">
        <v>95659</v>
      </c>
      <c r="D12" s="137">
        <v>27064</v>
      </c>
      <c r="E12" s="143">
        <v>907.2</v>
      </c>
      <c r="F12" s="144">
        <v>688.3</v>
      </c>
      <c r="G12" s="144">
        <v>95.4</v>
      </c>
    </row>
    <row r="13" spans="1:7" s="75" customFormat="1" ht="31.5" customHeight="1">
      <c r="A13" s="145" t="s">
        <v>99</v>
      </c>
      <c r="B13" s="135">
        <v>1191.1</v>
      </c>
      <c r="C13" s="142">
        <v>95172.8</v>
      </c>
      <c r="D13" s="137">
        <v>69216</v>
      </c>
      <c r="E13" s="143">
        <v>906</v>
      </c>
      <c r="F13" s="144">
        <v>688.2</v>
      </c>
      <c r="G13" s="144">
        <v>94.7</v>
      </c>
    </row>
    <row r="14" spans="1:7" s="75" customFormat="1" ht="31.5" customHeight="1">
      <c r="A14" s="146" t="s">
        <v>100</v>
      </c>
      <c r="B14" s="135">
        <v>1131.08</v>
      </c>
      <c r="C14" s="142">
        <v>93981.78</v>
      </c>
      <c r="D14" s="137">
        <v>112523</v>
      </c>
      <c r="E14" s="143">
        <v>906</v>
      </c>
      <c r="F14" s="144">
        <v>680</v>
      </c>
      <c r="G14" s="144">
        <v>92.1</v>
      </c>
    </row>
    <row r="15" spans="1:7" s="75" customFormat="1" ht="31.5" customHeight="1">
      <c r="A15" s="146" t="s">
        <v>101</v>
      </c>
      <c r="B15" s="135">
        <v>753.4</v>
      </c>
      <c r="C15" s="142">
        <v>92850.7</v>
      </c>
      <c r="D15" s="147">
        <v>73227</v>
      </c>
      <c r="E15" s="143">
        <v>906</v>
      </c>
      <c r="F15" s="144">
        <v>680.56</v>
      </c>
      <c r="G15" s="144">
        <v>95.1</v>
      </c>
    </row>
    <row r="16" spans="1:7" s="75" customFormat="1" ht="30" customHeight="1">
      <c r="A16" s="146" t="s">
        <v>79</v>
      </c>
      <c r="B16" s="135">
        <v>1216.38</v>
      </c>
      <c r="C16" s="142">
        <v>92097.3</v>
      </c>
      <c r="D16" s="147">
        <v>94347</v>
      </c>
      <c r="E16" s="143">
        <v>906</v>
      </c>
      <c r="F16" s="144">
        <v>674.54</v>
      </c>
      <c r="G16" s="144">
        <v>94.9</v>
      </c>
    </row>
    <row r="17" spans="1:7" s="75" customFormat="1" ht="28.5" customHeight="1">
      <c r="A17" s="146" t="s">
        <v>80</v>
      </c>
      <c r="B17" s="148">
        <v>1603.49</v>
      </c>
      <c r="C17" s="142">
        <v>90880.92</v>
      </c>
      <c r="D17" s="149">
        <v>124309</v>
      </c>
      <c r="E17" s="143">
        <v>906</v>
      </c>
      <c r="F17" s="144">
        <v>669.1</v>
      </c>
      <c r="G17" s="144">
        <v>94.9</v>
      </c>
    </row>
    <row r="18" spans="1:7" s="75" customFormat="1" ht="27.75" customHeight="1">
      <c r="A18" s="146" t="s">
        <v>81</v>
      </c>
      <c r="B18" s="148">
        <v>1319.39</v>
      </c>
      <c r="C18" s="142">
        <v>89277.43</v>
      </c>
      <c r="D18" s="149">
        <v>96779</v>
      </c>
      <c r="E18" s="143">
        <v>906</v>
      </c>
      <c r="F18" s="144">
        <v>665.8</v>
      </c>
      <c r="G18" s="144">
        <v>95.1</v>
      </c>
    </row>
    <row r="19" spans="1:7" s="75" customFormat="1" ht="27.75" customHeight="1">
      <c r="A19" s="146" t="s">
        <v>82</v>
      </c>
      <c r="B19" s="148">
        <v>1815.3</v>
      </c>
      <c r="C19" s="142">
        <v>87958.04</v>
      </c>
      <c r="D19" s="149">
        <v>141513</v>
      </c>
      <c r="E19" s="143">
        <v>906</v>
      </c>
      <c r="F19" s="144">
        <v>660.09</v>
      </c>
      <c r="G19" s="144">
        <v>95.7</v>
      </c>
    </row>
    <row r="20" spans="1:7" s="75" customFormat="1" ht="27.75" customHeight="1">
      <c r="A20" s="146" t="s">
        <v>83</v>
      </c>
      <c r="B20" s="148">
        <v>1577.17</v>
      </c>
      <c r="C20" s="142">
        <v>86142.73999999999</v>
      </c>
      <c r="D20" s="149">
        <v>142516</v>
      </c>
      <c r="E20" s="143">
        <v>906</v>
      </c>
      <c r="F20" s="144">
        <v>658.18</v>
      </c>
      <c r="G20" s="144">
        <v>93.8</v>
      </c>
    </row>
    <row r="21" spans="1:7" s="75" customFormat="1" ht="27.75" customHeight="1">
      <c r="A21" s="146" t="s">
        <v>84</v>
      </c>
      <c r="B21" s="142">
        <v>1105.08</v>
      </c>
      <c r="C21" s="142">
        <v>84565.56999999999</v>
      </c>
      <c r="D21" s="150">
        <v>172715</v>
      </c>
      <c r="E21" s="143">
        <v>894</v>
      </c>
      <c r="F21" s="144">
        <v>654.2</v>
      </c>
      <c r="G21" s="144">
        <v>92.3</v>
      </c>
    </row>
    <row r="22" spans="1:7" s="75" customFormat="1" ht="27.75" customHeight="1">
      <c r="A22" s="151" t="s">
        <v>85</v>
      </c>
      <c r="B22" s="142">
        <v>981.34</v>
      </c>
      <c r="C22" s="142">
        <v>83460.48999999999</v>
      </c>
      <c r="D22" s="150">
        <v>160600</v>
      </c>
      <c r="E22" s="143">
        <v>894</v>
      </c>
      <c r="F22" s="144">
        <v>648.55</v>
      </c>
      <c r="G22" s="144">
        <v>90.6</v>
      </c>
    </row>
    <row r="23" spans="1:7" s="75" customFormat="1" ht="27.75" customHeight="1">
      <c r="A23" s="151" t="s">
        <v>86</v>
      </c>
      <c r="B23" s="142">
        <v>2940.65</v>
      </c>
      <c r="C23" s="142">
        <v>82479.15</v>
      </c>
      <c r="D23" s="150">
        <v>441457</v>
      </c>
      <c r="E23" s="143">
        <v>894</v>
      </c>
      <c r="F23" s="144">
        <v>640.83</v>
      </c>
      <c r="G23" s="144">
        <v>89.6</v>
      </c>
    </row>
    <row r="24" spans="1:7" s="75" customFormat="1" ht="27.75" customHeight="1">
      <c r="A24" s="152" t="s">
        <v>102</v>
      </c>
      <c r="B24" s="153">
        <v>2586.34</v>
      </c>
      <c r="C24" s="153">
        <v>79538.5</v>
      </c>
      <c r="D24" s="154">
        <v>410233</v>
      </c>
      <c r="E24" s="155">
        <v>894</v>
      </c>
      <c r="F24" s="156">
        <v>626.61</v>
      </c>
      <c r="G24" s="156">
        <v>90</v>
      </c>
    </row>
    <row r="25" spans="1:7" s="75" customFormat="1" ht="14.25">
      <c r="A25" s="75" t="s">
        <v>103</v>
      </c>
      <c r="F25" s="157" t="s">
        <v>104</v>
      </c>
      <c r="G25" s="158"/>
    </row>
  </sheetData>
  <sheetProtection/>
  <mergeCells count="1">
    <mergeCell ref="F25:G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U1720</dc:creator>
  <cp:keywords/>
  <dc:description/>
  <cp:lastModifiedBy>U1720</cp:lastModifiedBy>
  <dcterms:created xsi:type="dcterms:W3CDTF">2018-06-05T00:53:05Z</dcterms:created>
  <dcterms:modified xsi:type="dcterms:W3CDTF">2018-06-05T01:00:14Z</dcterms:modified>
  <cp:category/>
  <cp:version/>
  <cp:contentType/>
  <cp:contentStatus/>
</cp:coreProperties>
</file>