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65" windowHeight="8625" activeTab="0"/>
  </bookViews>
  <sheets>
    <sheet name="１．農家数" sheetId="1" r:id="rId1"/>
    <sheet name="２．経営耕地規模別農家数" sheetId="2" r:id="rId2"/>
    <sheet name="３．経営耕地面積" sheetId="3" r:id="rId3"/>
    <sheet name="４．集落別専・兼業農家数及び農業就業人口" sheetId="4" r:id="rId4"/>
    <sheet name="５．集落別経営耕地規模別農家数" sheetId="5" r:id="rId5"/>
    <sheet name="６．集落別就業状態別世帯員数" sheetId="6" r:id="rId6"/>
    <sheet name="７．集落別作物類別作付面積" sheetId="7" r:id="rId7"/>
    <sheet name="８．集落別農産物販売金額規模別農家数" sheetId="8" r:id="rId8"/>
    <sheet name="９．集落別経営耕地面積" sheetId="9" r:id="rId9"/>
  </sheets>
  <definedNames>
    <definedName name="_xlnm.Print_Area" localSheetId="0">'１．農家数'!$A$1:$I$27</definedName>
    <definedName name="_xlnm.Print_Area" localSheetId="1">'２．経営耕地規模別農家数'!$A$1:$N$22</definedName>
    <definedName name="_xlnm.Print_Area" localSheetId="2">'３．経営耕地面積'!$A$1:$N$18</definedName>
    <definedName name="_xlnm.Print_Area" localSheetId="3">'４．集落別専・兼業農家数及び農業就業人口'!$A$1:$K$15</definedName>
    <definedName name="_xlnm.Print_Area" localSheetId="4">'５．集落別経営耕地規模別農家数'!$A$1:$K$16</definedName>
    <definedName name="_xlnm.Print_Area" localSheetId="5">'６．集落別就業状態別世帯員数'!$A$1:$I$18</definedName>
    <definedName name="_xlnm.Print_Area" localSheetId="6">'７．集落別作物類別作付面積'!$A$1:$I$18</definedName>
    <definedName name="_xlnm.Print_Area" localSheetId="7">'８．集落別農産物販売金額規模別農家数'!$A$1:$N$20</definedName>
    <definedName name="_xlnm.Print_Area" localSheetId="8">'９．集落別経営耕地面積'!$A$1:$N$18</definedName>
  </definedNames>
  <calcPr fullCalcOnLoad="1"/>
</workbook>
</file>

<file path=xl/sharedStrings.xml><?xml version="1.0" encoding="utf-8"?>
<sst xmlns="http://schemas.openxmlformats.org/spreadsheetml/2006/main" count="260" uniqueCount="176">
  <si>
    <t>１．農家数</t>
  </si>
  <si>
    <r>
      <t xml:space="preserve">　　　 </t>
    </r>
    <r>
      <rPr>
        <sz val="12"/>
        <rFont val="ＭＳ 明朝"/>
        <family val="1"/>
      </rPr>
      <t xml:space="preserve"> </t>
    </r>
    <r>
      <rPr>
        <sz val="12"/>
        <rFont val="ＭＳ 明朝"/>
        <family val="1"/>
      </rPr>
      <t xml:space="preserve"> （各年２月１日現在、単位：戸）</t>
    </r>
  </si>
  <si>
    <t>年</t>
  </si>
  <si>
    <t>総農家数</t>
  </si>
  <si>
    <t>対前調査比（％）</t>
  </si>
  <si>
    <t>専業農家</t>
  </si>
  <si>
    <t>対前調査比（％）</t>
  </si>
  <si>
    <t>第一種兼業農家</t>
  </si>
  <si>
    <t>第二種兼業農家　</t>
  </si>
  <si>
    <t>平２７</t>
  </si>
  <si>
    <t>２２</t>
  </si>
  <si>
    <t>１７</t>
  </si>
  <si>
    <t>　１２</t>
  </si>
  <si>
    <t>７</t>
  </si>
  <si>
    <t>　　２</t>
  </si>
  <si>
    <t>(134)</t>
  </si>
  <si>
    <t>(163)</t>
  </si>
  <si>
    <t>昭６０</t>
  </si>
  <si>
    <t>　５５</t>
  </si>
  <si>
    <t>　５０</t>
  </si>
  <si>
    <t>　４５</t>
  </si>
  <si>
    <t>　　　 (資料:農林業センサス)</t>
  </si>
  <si>
    <t>注1：（　）内は新兼業農家数</t>
  </si>
  <si>
    <t>注2：平成17年から調査内容が変更され、販売農家が対象　</t>
  </si>
  <si>
    <t>専　業　　農　家</t>
  </si>
  <si>
    <t>　農　家</t>
  </si>
  <si>
    <t>：その農家の世帯員は農家以外の仕事に全く従事していない農家</t>
  </si>
  <si>
    <t>兼　業</t>
  </si>
  <si>
    <t>：その農家の世帯員のうち誰かが一人でも農業以外の仕事に従事している農家</t>
  </si>
  <si>
    <t>第一種兼業農家</t>
  </si>
  <si>
    <t>：農業と農業以外の仕事を比較して農業を主とする農家</t>
  </si>
  <si>
    <t>第二種兼業農家</t>
  </si>
  <si>
    <t>：農業と農業以外の仕事を比較して兼業を主とする農家</t>
  </si>
  <si>
    <t>新　兼</t>
  </si>
  <si>
    <t>業農家</t>
  </si>
  <si>
    <t>：世帯員の中で年間３０日以外に雇われた者のいる農家、又は農業以外の自営</t>
  </si>
  <si>
    <t>　業によって年間１０万円以上の販売金額のあった農家</t>
  </si>
  <si>
    <t>新第一種兼業農家</t>
  </si>
  <si>
    <t>：兼業より農業の方が主な兼業農家</t>
  </si>
  <si>
    <t>新第二種兼業農家</t>
  </si>
  <si>
    <t>：兼業の方が主な兼業農家</t>
  </si>
  <si>
    <t>販売農家　</t>
  </si>
  <si>
    <t>：経営耕地面積30a以上又は農産物販売金額50万円以上の農家　</t>
  </si>
  <si>
    <t>自給的農家</t>
  </si>
  <si>
    <t>：経営耕地面積30a未満かつ農産物販売金額50万円未満の農家</t>
  </si>
  <si>
    <t>２．経営耕地規模別農家数</t>
  </si>
  <si>
    <t xml:space="preserve"> （各年２月１日現在、単位：戸）</t>
  </si>
  <si>
    <t xml:space="preserve"> </t>
  </si>
  <si>
    <t>総農
家数</t>
  </si>
  <si>
    <t>例外規定</t>
  </si>
  <si>
    <t>0.3ha未満</t>
  </si>
  <si>
    <t>5.0ha</t>
  </si>
  <si>
    <t>～</t>
  </si>
  <si>
    <t>～</t>
  </si>
  <si>
    <t>　</t>
  </si>
  <si>
    <t>以上</t>
  </si>
  <si>
    <t>平  ２７</t>
  </si>
  <si>
    <t>　　　１７</t>
  </si>
  <si>
    <t>　　　１２</t>
  </si>
  <si>
    <t>　　　７</t>
  </si>
  <si>
    <t>　　　２</t>
  </si>
  <si>
    <r>
      <t xml:space="preserve">昭 </t>
    </r>
    <r>
      <rPr>
        <sz val="12"/>
        <rFont val="ＭＳ 明朝"/>
        <family val="1"/>
      </rPr>
      <t xml:space="preserve"> </t>
    </r>
    <r>
      <rPr>
        <sz val="12"/>
        <rFont val="ＭＳ 明朝"/>
        <family val="1"/>
      </rPr>
      <t>６０</t>
    </r>
  </si>
  <si>
    <t>　　５５</t>
  </si>
  <si>
    <t>　　５０</t>
  </si>
  <si>
    <t>注1：平成２年以降は、販売農家のみ計上</t>
  </si>
  <si>
    <r>
      <t xml:space="preserve"> </t>
    </r>
    <r>
      <rPr>
        <sz val="12"/>
        <rFont val="ＭＳ 明朝"/>
        <family val="1"/>
      </rPr>
      <t xml:space="preserve"> </t>
    </r>
    <r>
      <rPr>
        <sz val="12"/>
        <rFont val="ＭＳ 明朝"/>
        <family val="1"/>
      </rPr>
      <t xml:space="preserve"> (資料:農林業センサス)</t>
    </r>
  </si>
  <si>
    <t>注2：例外規定は、経営耕地面積が30a未満で、調査期日前1年間の農産物販売金額が50万円以上</t>
  </si>
  <si>
    <t>　　 あった農家。平成17年からは集計なし。</t>
  </si>
  <si>
    <t>販売農家　：経営耕地面積30a以上又は農産物販売金額50万円以上の農家　</t>
  </si>
  <si>
    <t>自給的農家：経営耕地面積30a未満かつ農産物販売金額50万円未満の農家</t>
  </si>
  <si>
    <t>３．経営耕地面積</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</si>
  <si>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 xml:space="preserve">    （各年２月１日現在、単位：ｈa）</t>
    </r>
  </si>
  <si>
    <t>年次</t>
  </si>
  <si>
    <t>合計</t>
  </si>
  <si>
    <t>田</t>
  </si>
  <si>
    <t>畑</t>
  </si>
  <si>
    <t>樹園地（果樹園）</t>
  </si>
  <si>
    <t>茶園</t>
  </si>
  <si>
    <t>桑園</t>
  </si>
  <si>
    <t>その他</t>
  </si>
  <si>
    <t>樹園地</t>
  </si>
  <si>
    <t>　　　１７</t>
  </si>
  <si>
    <t>　　　７</t>
  </si>
  <si>
    <t>昭　６０　</t>
  </si>
  <si>
    <t>※平成１２年より桑園、平成１７年より茶園、その他樹園地の集計項目なし。</t>
  </si>
  <si>
    <t>(資料:農林業センサス)</t>
  </si>
  <si>
    <t>　また、平成１７年より、果樹園が樹園地に変更。</t>
  </si>
  <si>
    <t>４．集落別専・兼業農家数及び農業就業人口</t>
  </si>
  <si>
    <t>　　（平成２７年２月１日現在）</t>
  </si>
  <si>
    <t>集落別</t>
  </si>
  <si>
    <t>農　　　家　　　数</t>
  </si>
  <si>
    <t>　　農　業　就　業　人　口</t>
  </si>
  <si>
    <t>総数</t>
  </si>
  <si>
    <t>専業</t>
  </si>
  <si>
    <t>兼</t>
  </si>
  <si>
    <t>業</t>
  </si>
  <si>
    <t>男</t>
  </si>
  <si>
    <t>女</t>
  </si>
  <si>
    <t>第 １ 兼農    業</t>
  </si>
  <si>
    <t>第 ２ 兼農    業</t>
  </si>
  <si>
    <t>上　　富
（一区）</t>
  </si>
  <si>
    <t>上　　富
(中組)</t>
  </si>
  <si>
    <t>上　　富
（下組）</t>
  </si>
  <si>
    <t>北永井</t>
  </si>
  <si>
    <t>藤 久 保
（上組）</t>
  </si>
  <si>
    <t>藤 久 保
（下組）</t>
  </si>
  <si>
    <t>竹間沢</t>
  </si>
  <si>
    <r>
      <t xml:space="preserve">　　 </t>
    </r>
    <r>
      <rPr>
        <sz val="12"/>
        <rFont val="ＭＳ 明朝"/>
        <family val="1"/>
      </rPr>
      <t xml:space="preserve"> </t>
    </r>
    <r>
      <rPr>
        <sz val="12"/>
        <rFont val="ＭＳ 明朝"/>
        <family val="1"/>
      </rPr>
      <t>（資料：農林業センサス）</t>
    </r>
  </si>
  <si>
    <t>注：農業就業人口とは、１５歳以上の農家世帯員のうち、調査日前１年間に農業だけに従事した者</t>
  </si>
  <si>
    <t>　　それ以外の仕事（兼業）の双方に従事したが農業従事日数の方が多い者の両者の合計である。</t>
  </si>
  <si>
    <t>５．集落別経営耕地規模別農家数</t>
  </si>
  <si>
    <r>
      <t xml:space="preserve">   </t>
    </r>
    <r>
      <rPr>
        <sz val="12"/>
        <rFont val="ＭＳ 明朝"/>
        <family val="1"/>
      </rPr>
      <t>(平成</t>
    </r>
    <r>
      <rPr>
        <sz val="12"/>
        <rFont val="ＭＳ 明朝"/>
        <family val="1"/>
      </rPr>
      <t>27</t>
    </r>
    <r>
      <rPr>
        <sz val="12"/>
        <rFont val="ＭＳ 明朝"/>
        <family val="1"/>
      </rPr>
      <t>年2月1日現在 単位:戸)</t>
    </r>
  </si>
  <si>
    <t>集 落 別</t>
  </si>
  <si>
    <t>販売農家</t>
  </si>
  <si>
    <t>総農</t>
  </si>
  <si>
    <t>0.3
未満</t>
  </si>
  <si>
    <t>家数</t>
  </si>
  <si>
    <r>
      <t>(戸</t>
    </r>
    <r>
      <rPr>
        <sz val="12"/>
        <rFont val="ＭＳ 明朝"/>
        <family val="1"/>
      </rPr>
      <t>)</t>
    </r>
  </si>
  <si>
    <r>
      <t>(</t>
    </r>
    <r>
      <rPr>
        <sz val="12"/>
        <rFont val="ＭＳ 明朝"/>
        <family val="1"/>
      </rPr>
      <t>ha)</t>
    </r>
  </si>
  <si>
    <t>総　　数</t>
  </si>
  <si>
    <t>上　　富
（一区）</t>
  </si>
  <si>
    <t>上　　富
（中組）</t>
  </si>
  <si>
    <t>上　　富
（下組）</t>
  </si>
  <si>
    <t>藤 久 保
（上組）</t>
  </si>
  <si>
    <t>藤 久 保
（下組）</t>
  </si>
  <si>
    <r>
      <t>竹 間</t>
    </r>
    <r>
      <rPr>
        <sz val="12"/>
        <rFont val="ＭＳ 明朝"/>
        <family val="1"/>
      </rPr>
      <t xml:space="preserve"> </t>
    </r>
    <r>
      <rPr>
        <sz val="12"/>
        <rFont val="ＭＳ 明朝"/>
        <family val="1"/>
      </rPr>
      <t>沢</t>
    </r>
  </si>
  <si>
    <t>６．集落別就業状態別世帯員数</t>
  </si>
  <si>
    <r>
      <t xml:space="preserve">       (平成２７</t>
    </r>
    <r>
      <rPr>
        <sz val="12"/>
        <rFont val="ＭＳ 明朝"/>
        <family val="1"/>
      </rPr>
      <t>年２月１日現在 単位:人)</t>
    </r>
  </si>
  <si>
    <t>主に仕事</t>
  </si>
  <si>
    <t>主に家事・育児</t>
  </si>
  <si>
    <t>学生</t>
  </si>
  <si>
    <t>その他</t>
  </si>
  <si>
    <t>自営農業が主の人</t>
  </si>
  <si>
    <t>勤務が主</t>
  </si>
  <si>
    <t>農業以外の自営業が主</t>
  </si>
  <si>
    <t>上　　富
（一区）</t>
  </si>
  <si>
    <r>
      <t xml:space="preserve">　　 </t>
    </r>
    <r>
      <rPr>
        <sz val="12"/>
        <rFont val="ＭＳ 明朝"/>
        <family val="1"/>
      </rPr>
      <t xml:space="preserve"> 　　　　　</t>
    </r>
    <r>
      <rPr>
        <sz val="12"/>
        <rFont val="ＭＳ 明朝"/>
        <family val="1"/>
      </rPr>
      <t>　(資料:農林業センサス)</t>
    </r>
  </si>
  <si>
    <t>注：世帯員は、１５歳以上で原則として住居と生計を共にしている人。</t>
  </si>
  <si>
    <t>７．集落別作物類別作付面積</t>
  </si>
  <si>
    <t>　　　(平成２７年２月１日現在 単位:a)</t>
  </si>
  <si>
    <t>作物類別</t>
  </si>
  <si>
    <t>上富</t>
  </si>
  <si>
    <t>藤久保</t>
  </si>
  <si>
    <t>(一区)</t>
  </si>
  <si>
    <t>(中組)</t>
  </si>
  <si>
    <t>(下組)</t>
  </si>
  <si>
    <t>(上組)</t>
  </si>
  <si>
    <t>いね</t>
  </si>
  <si>
    <t>麦類</t>
  </si>
  <si>
    <t>雑穀</t>
  </si>
  <si>
    <t>いも類</t>
  </si>
  <si>
    <t>豆類</t>
  </si>
  <si>
    <t>工芸農作物類</t>
  </si>
  <si>
    <t>野菜類</t>
  </si>
  <si>
    <t>花き類花木</t>
  </si>
  <si>
    <t>果樹類</t>
  </si>
  <si>
    <t>その他の作物</t>
  </si>
  <si>
    <t>注1：販売農家のみ計上</t>
  </si>
  <si>
    <r>
      <t xml:space="preserve">　　 </t>
    </r>
    <r>
      <rPr>
        <sz val="12"/>
        <rFont val="ＭＳ 明朝"/>
        <family val="1"/>
      </rPr>
      <t xml:space="preserve"> </t>
    </r>
    <r>
      <rPr>
        <sz val="12"/>
        <rFont val="ＭＳ 明朝"/>
        <family val="1"/>
      </rPr>
      <t>　(資料:農林業センサス)</t>
    </r>
  </si>
  <si>
    <t>　　</t>
  </si>
  <si>
    <t>８．集落別農産物販売金額規模別農家数</t>
  </si>
  <si>
    <r>
      <t>(平成27</t>
    </r>
    <r>
      <rPr>
        <sz val="12"/>
        <rFont val="ＭＳ 明朝"/>
        <family val="1"/>
      </rPr>
      <t>年2月1日現在 単位:経営体)</t>
    </r>
  </si>
  <si>
    <t>販売なし</t>
  </si>
  <si>
    <t>万円</t>
  </si>
  <si>
    <t>戸</t>
  </si>
  <si>
    <t>未満</t>
  </si>
  <si>
    <t>総　数</t>
  </si>
  <si>
    <t>上　富</t>
  </si>
  <si>
    <t>(一区)</t>
  </si>
  <si>
    <t>(中組)</t>
  </si>
  <si>
    <t>(下組)</t>
  </si>
  <si>
    <t>(上組）</t>
  </si>
  <si>
    <t>(下組）</t>
  </si>
  <si>
    <r>
      <t xml:space="preserve"> </t>
    </r>
    <r>
      <rPr>
        <sz val="12"/>
        <rFont val="ＭＳ 明朝"/>
        <family val="1"/>
      </rPr>
      <t xml:space="preserve">   </t>
    </r>
    <r>
      <rPr>
        <sz val="12"/>
        <rFont val="ＭＳ 明朝"/>
        <family val="1"/>
      </rPr>
      <t>(資料:農林業センサス)</t>
    </r>
  </si>
  <si>
    <t>９．集落別経営耕地面積</t>
  </si>
  <si>
    <r>
      <t xml:space="preserve">  </t>
    </r>
    <r>
      <rPr>
        <sz val="12"/>
        <rFont val="ＭＳ 明朝"/>
        <family val="1"/>
      </rPr>
      <t>(平成</t>
    </r>
    <r>
      <rPr>
        <sz val="12"/>
        <rFont val="ＭＳ 明朝"/>
        <family val="1"/>
      </rPr>
      <t>27</t>
    </r>
    <r>
      <rPr>
        <sz val="12"/>
        <rFont val="ＭＳ 明朝"/>
        <family val="1"/>
      </rPr>
      <t>年2月1日現在 単位:ａ)</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</si>
</sst>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42">
    <font>
      <sz val="12"/>
      <name val="ＭＳ 明朝"/>
      <family val="1"/>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2"/>
      <name val="ＭＳ 明朝"/>
      <family val="1"/>
    </font>
    <font>
      <sz val="6"/>
      <name val="ＭＳ 明朝"/>
      <family val="1"/>
    </font>
    <font>
      <sz val="6"/>
      <name val="ＭＳ Ｐ明朝"/>
      <family val="1"/>
    </font>
    <font>
      <sz val="10"/>
      <name val="ＭＳ 明朝"/>
      <family val="1"/>
    </font>
    <font>
      <b/>
      <sz val="12.6"/>
      <name val="ＭＳ 明朝"/>
      <family val="1"/>
    </font>
    <font>
      <sz val="11"/>
      <name val="ＭＳ 明朝"/>
      <family val="1"/>
    </font>
    <font>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theme="1"/>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diagonalUp="1">
      <left>
        <color indexed="63"/>
      </left>
      <right>
        <color indexed="63"/>
      </right>
      <top style="thin">
        <color indexed="8"/>
      </top>
      <bottom>
        <color indexed="63"/>
      </bottom>
      <diagonal style="thin">
        <color indexed="8"/>
      </diagonal>
    </border>
    <border diagonalUp="1">
      <left>
        <color indexed="63"/>
      </left>
      <right>
        <color indexed="63"/>
      </right>
      <top>
        <color indexed="63"/>
      </top>
      <bottom>
        <color indexed="63"/>
      </bottom>
      <diagonal style="thin">
        <color indexed="8"/>
      </diagonal>
    </border>
    <border diagonalUp="1">
      <left>
        <color indexed="63"/>
      </left>
      <right>
        <color indexed="63"/>
      </right>
      <top>
        <color indexed="63"/>
      </top>
      <bottom>
        <color indexed="63"/>
      </bottom>
      <diagonal style="thin"/>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color indexed="63"/>
      </bottom>
    </border>
    <border diagonalUp="1">
      <left>
        <color indexed="63"/>
      </left>
      <right>
        <color indexed="63"/>
      </right>
      <top style="thin"/>
      <bottom>
        <color indexed="63"/>
      </bottom>
      <diagonal style="thin"/>
    </border>
    <border>
      <left>
        <color indexed="63"/>
      </left>
      <right style="thin"/>
      <top>
        <color indexed="63"/>
      </top>
      <bottom style="thin">
        <color theme="1"/>
      </bottom>
    </border>
    <border>
      <left style="thin"/>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bottom>
        <color indexed="63"/>
      </bottom>
    </border>
    <border>
      <left>
        <color indexed="63"/>
      </left>
      <right style="thin"/>
      <top style="thin"/>
      <bottom>
        <color indexed="63"/>
      </bottom>
    </border>
    <border>
      <left>
        <color indexed="63"/>
      </left>
      <right style="thin"/>
      <top>
        <color indexed="63"/>
      </top>
      <bottom style="thin">
        <color indexed="8"/>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2">
    <xf numFmtId="0" fontId="0" fillId="0" borderId="0" xfId="0" applyAlignment="1">
      <alignment/>
    </xf>
    <xf numFmtId="0" fontId="18"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xf>
    <xf numFmtId="49" fontId="0" fillId="0" borderId="12" xfId="0" applyNumberFormat="1" applyFill="1" applyBorder="1" applyAlignment="1">
      <alignment horizontal="right" vertical="center"/>
    </xf>
    <xf numFmtId="0" fontId="0" fillId="0" borderId="14" xfId="0" applyFont="1" applyBorder="1" applyAlignment="1">
      <alignment vertical="center"/>
    </xf>
    <xf numFmtId="176" fontId="0" fillId="0" borderId="15" xfId="0" applyNumberFormat="1" applyFont="1" applyBorder="1" applyAlignment="1" applyProtection="1">
      <alignment vertical="center"/>
      <protection/>
    </xf>
    <xf numFmtId="0" fontId="0" fillId="0" borderId="13" xfId="0" applyFont="1" applyFill="1" applyBorder="1" applyAlignment="1">
      <alignment horizontal="right" vertical="center"/>
    </xf>
    <xf numFmtId="0" fontId="0" fillId="0" borderId="13" xfId="0" applyFont="1" applyFill="1" applyBorder="1" applyAlignment="1">
      <alignment vertical="center" wrapText="1"/>
    </xf>
    <xf numFmtId="49" fontId="0" fillId="0" borderId="16" xfId="0" applyNumberFormat="1" applyFill="1" applyBorder="1" applyAlignment="1">
      <alignment horizontal="right" vertical="center"/>
    </xf>
    <xf numFmtId="0" fontId="0" fillId="0" borderId="17" xfId="0" applyFont="1" applyBorder="1" applyAlignment="1">
      <alignment vertical="center"/>
    </xf>
    <xf numFmtId="176" fontId="0" fillId="0" borderId="0" xfId="0" applyNumberFormat="1" applyFont="1" applyBorder="1" applyAlignment="1" applyProtection="1">
      <alignment vertical="center"/>
      <protection/>
    </xf>
    <xf numFmtId="0" fontId="0" fillId="0" borderId="0" xfId="0" applyFont="1" applyFill="1" applyBorder="1" applyAlignment="1">
      <alignment horizontal="right" vertical="center"/>
    </xf>
    <xf numFmtId="0" fontId="0" fillId="0" borderId="0" xfId="0" applyFont="1" applyFill="1" applyBorder="1" applyAlignment="1">
      <alignment vertical="center" wrapText="1"/>
    </xf>
    <xf numFmtId="49" fontId="0" fillId="0" borderId="16" xfId="0" applyNumberFormat="1" applyBorder="1" applyAlignment="1">
      <alignment horizontal="right" vertical="center"/>
    </xf>
    <xf numFmtId="0" fontId="0" fillId="0" borderId="0" xfId="0" applyFont="1" applyBorder="1" applyAlignment="1">
      <alignment vertical="center"/>
    </xf>
    <xf numFmtId="49" fontId="0" fillId="0" borderId="16" xfId="0" applyNumberFormat="1" applyFont="1" applyBorder="1" applyAlignment="1" applyProtection="1">
      <alignment vertical="center"/>
      <protection/>
    </xf>
    <xf numFmtId="0" fontId="0" fillId="0" borderId="0" xfId="0" applyFont="1" applyBorder="1" applyAlignment="1">
      <alignment horizontal="right" vertical="center"/>
    </xf>
    <xf numFmtId="0" fontId="0" fillId="0" borderId="0" xfId="0" applyFont="1" applyBorder="1" applyAlignment="1">
      <alignment vertical="center" wrapText="1"/>
    </xf>
    <xf numFmtId="49" fontId="0" fillId="0" borderId="16" xfId="0" applyNumberFormat="1" applyFont="1" applyBorder="1" applyAlignment="1">
      <alignment horizontal="right" vertical="center"/>
    </xf>
    <xf numFmtId="0" fontId="0" fillId="0" borderId="0" xfId="0" applyFont="1" applyAlignment="1">
      <alignment vertical="center"/>
    </xf>
    <xf numFmtId="176" fontId="0" fillId="0" borderId="0" xfId="0" applyNumberFormat="1" applyFont="1" applyAlignment="1" applyProtection="1">
      <alignment vertical="center"/>
      <protection/>
    </xf>
    <xf numFmtId="37" fontId="0" fillId="0" borderId="0" xfId="0" applyNumberFormat="1" applyFont="1" applyAlignment="1" applyProtection="1">
      <alignment vertical="center"/>
      <protection/>
    </xf>
    <xf numFmtId="0" fontId="0" fillId="0" borderId="0" xfId="0" applyFont="1" applyAlignment="1">
      <alignment horizontal="right" vertical="center"/>
    </xf>
    <xf numFmtId="37" fontId="0" fillId="0" borderId="0" xfId="0" applyNumberFormat="1" applyFont="1" applyAlignment="1" applyProtection="1">
      <alignment horizontal="right" vertical="center"/>
      <protection/>
    </xf>
    <xf numFmtId="49" fontId="0" fillId="0" borderId="18" xfId="0" applyNumberFormat="1" applyFont="1" applyBorder="1" applyAlignment="1">
      <alignment horizontal="right" vertical="center"/>
    </xf>
    <xf numFmtId="0" fontId="0" fillId="0" borderId="19" xfId="0" applyFont="1" applyBorder="1" applyAlignment="1">
      <alignment vertical="center"/>
    </xf>
    <xf numFmtId="176" fontId="0" fillId="0" borderId="20" xfId="0" applyNumberFormat="1" applyFont="1" applyBorder="1" applyAlignment="1" applyProtection="1">
      <alignment vertical="center"/>
      <protection/>
    </xf>
    <xf numFmtId="0" fontId="0" fillId="0" borderId="20" xfId="0" applyFont="1" applyBorder="1" applyAlignment="1">
      <alignment vertical="center"/>
    </xf>
    <xf numFmtId="0" fontId="0" fillId="0" borderId="21" xfId="0" applyFont="1" applyBorder="1" applyAlignment="1">
      <alignment/>
    </xf>
    <xf numFmtId="0" fontId="21" fillId="0" borderId="0" xfId="0" applyFont="1" applyAlignment="1">
      <alignment/>
    </xf>
    <xf numFmtId="0" fontId="18" fillId="0" borderId="0" xfId="0" applyFont="1" applyAlignment="1" applyProtection="1">
      <alignment/>
      <protection/>
    </xf>
    <xf numFmtId="0" fontId="0" fillId="0" borderId="12" xfId="0" applyFont="1" applyBorder="1" applyAlignment="1" applyProtection="1">
      <alignment/>
      <protection/>
    </xf>
    <xf numFmtId="0" fontId="0" fillId="0" borderId="22" xfId="0" applyFont="1" applyBorder="1" applyAlignment="1" applyProtection="1">
      <alignment horizontal="center" vertical="center" wrapText="1"/>
      <protection/>
    </xf>
    <xf numFmtId="0" fontId="0" fillId="0" borderId="12" xfId="0" applyFont="1" applyBorder="1" applyAlignment="1" applyProtection="1">
      <alignment horizontal="center"/>
      <protection/>
    </xf>
    <xf numFmtId="176" fontId="0" fillId="0" borderId="12" xfId="0" applyNumberFormat="1" applyFont="1" applyBorder="1" applyAlignment="1" applyProtection="1">
      <alignment horizontal="center"/>
      <protection/>
    </xf>
    <xf numFmtId="176" fontId="0" fillId="0" borderId="13" xfId="0" applyNumberFormat="1"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3" xfId="0" applyFont="1" applyBorder="1" applyAlignment="1" applyProtection="1">
      <alignment horizontal="center" vertical="center" wrapText="1"/>
      <protection/>
    </xf>
    <xf numFmtId="0" fontId="0" fillId="0" borderId="16" xfId="0" applyFont="1" applyBorder="1" applyAlignment="1" applyProtection="1">
      <alignment horizontal="center" textRotation="180"/>
      <protection/>
    </xf>
    <xf numFmtId="0" fontId="0" fillId="0" borderId="0" xfId="0" applyFont="1" applyAlignment="1" applyProtection="1">
      <alignment horizontal="center"/>
      <protection/>
    </xf>
    <xf numFmtId="0" fontId="0" fillId="0" borderId="24" xfId="0" applyFont="1" applyBorder="1" applyAlignment="1" applyProtection="1">
      <alignment/>
      <protection/>
    </xf>
    <xf numFmtId="0" fontId="0" fillId="0" borderId="25" xfId="0" applyFont="1" applyBorder="1" applyAlignment="1" applyProtection="1">
      <alignment horizontal="center" vertical="center" wrapText="1"/>
      <protection/>
    </xf>
    <xf numFmtId="0" fontId="0" fillId="0" borderId="24" xfId="0" applyFont="1" applyBorder="1" applyAlignment="1" applyProtection="1">
      <alignment horizontal="center" vertical="top"/>
      <protection/>
    </xf>
    <xf numFmtId="176" fontId="0" fillId="0" borderId="24" xfId="0" applyNumberFormat="1" applyFont="1" applyBorder="1" applyAlignment="1" applyProtection="1">
      <alignment horizontal="center" vertical="top"/>
      <protection/>
    </xf>
    <xf numFmtId="176" fontId="0" fillId="0" borderId="10" xfId="0" applyNumberFormat="1" applyFont="1" applyBorder="1" applyAlignment="1" applyProtection="1">
      <alignment horizontal="center" vertical="top"/>
      <protection/>
    </xf>
    <xf numFmtId="0" fontId="0" fillId="0" borderId="16" xfId="0" applyFill="1" applyBorder="1" applyAlignment="1" applyProtection="1">
      <alignment horizontal="right"/>
      <protection/>
    </xf>
    <xf numFmtId="41" fontId="0" fillId="0" borderId="0" xfId="0" applyNumberFormat="1" applyFont="1" applyFill="1" applyBorder="1" applyAlignment="1" applyProtection="1">
      <alignment horizontal="center" vertical="center"/>
      <protection/>
    </xf>
    <xf numFmtId="41" fontId="0" fillId="0" borderId="26" xfId="0" applyNumberFormat="1" applyFont="1" applyFill="1" applyBorder="1" applyAlignment="1" applyProtection="1">
      <alignment horizontal="center"/>
      <protection/>
    </xf>
    <xf numFmtId="49" fontId="0" fillId="0" borderId="16" xfId="0" applyNumberFormat="1" applyFill="1" applyBorder="1" applyAlignment="1" applyProtection="1">
      <alignment horizontal="right"/>
      <protection/>
    </xf>
    <xf numFmtId="41" fontId="0" fillId="0" borderId="27" xfId="0" applyNumberFormat="1" applyFont="1" applyFill="1" applyBorder="1" applyAlignment="1" applyProtection="1">
      <alignment horizontal="center"/>
      <protection/>
    </xf>
    <xf numFmtId="49" fontId="0" fillId="0" borderId="16" xfId="0" applyNumberFormat="1" applyBorder="1" applyAlignment="1" applyProtection="1">
      <alignment horizontal="right"/>
      <protection/>
    </xf>
    <xf numFmtId="41" fontId="0" fillId="0" borderId="0" xfId="0" applyNumberFormat="1" applyFont="1" applyAlignment="1" applyProtection="1">
      <alignment/>
      <protection/>
    </xf>
    <xf numFmtId="41" fontId="0" fillId="0" borderId="28"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9" fontId="0" fillId="0" borderId="16" xfId="0" applyNumberFormat="1" applyFont="1" applyBorder="1" applyAlignment="1" applyProtection="1">
      <alignment horizontal="right"/>
      <protection/>
    </xf>
    <xf numFmtId="41" fontId="0" fillId="0" borderId="0" xfId="0" applyNumberFormat="1" applyFont="1" applyAlignment="1" applyProtection="1">
      <alignment horizontal="right"/>
      <protection/>
    </xf>
    <xf numFmtId="0" fontId="0" fillId="0" borderId="16" xfId="0" applyFont="1" applyBorder="1" applyAlignment="1" applyProtection="1">
      <alignment horizontal="right"/>
      <protection/>
    </xf>
    <xf numFmtId="0" fontId="0" fillId="0" borderId="29" xfId="0" applyFont="1" applyBorder="1" applyAlignment="1" applyProtection="1">
      <alignment horizontal="right"/>
      <protection/>
    </xf>
    <xf numFmtId="41" fontId="0" fillId="0" borderId="30" xfId="0" applyNumberFormat="1" applyFont="1" applyBorder="1" applyAlignment="1" applyProtection="1">
      <alignment/>
      <protection/>
    </xf>
    <xf numFmtId="41" fontId="0" fillId="0" borderId="30" xfId="0" applyNumberFormat="1" applyFont="1" applyBorder="1" applyAlignment="1" applyProtection="1">
      <alignment horizontal="right"/>
      <protection/>
    </xf>
    <xf numFmtId="0" fontId="0" fillId="0" borderId="0" xfId="0" applyFont="1" applyBorder="1" applyAlignment="1">
      <alignment/>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4"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distributed"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9"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20" xfId="0" applyFont="1" applyBorder="1" applyAlignment="1" applyProtection="1">
      <alignment horizontal="distributed" vertical="center"/>
      <protection/>
    </xf>
    <xf numFmtId="0" fontId="0" fillId="0" borderId="31" xfId="0" applyBorder="1" applyAlignment="1" applyProtection="1">
      <alignment horizontal="right"/>
      <protection/>
    </xf>
    <xf numFmtId="41" fontId="0" fillId="0" borderId="0" xfId="0" applyNumberFormat="1" applyFont="1" applyBorder="1" applyAlignment="1" applyProtection="1">
      <alignment horizontal="right" vertical="center"/>
      <protection/>
    </xf>
    <xf numFmtId="41" fontId="0" fillId="0" borderId="0" xfId="0" applyNumberFormat="1" applyFont="1" applyBorder="1" applyAlignment="1" applyProtection="1">
      <alignment horizontal="center" vertical="center"/>
      <protection/>
    </xf>
    <xf numFmtId="41" fontId="0" fillId="0" borderId="0" xfId="0" applyNumberFormat="1" applyFont="1" applyBorder="1" applyAlignment="1">
      <alignment horizontal="center" vertical="center"/>
    </xf>
    <xf numFmtId="0" fontId="0" fillId="0" borderId="32"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49" fontId="0" fillId="0" borderId="31" xfId="0" applyNumberFormat="1" applyBorder="1" applyAlignment="1" applyProtection="1">
      <alignment horizontal="right"/>
      <protection/>
    </xf>
    <xf numFmtId="0" fontId="0" fillId="0" borderId="28"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49" fontId="0" fillId="0" borderId="31" xfId="0" applyNumberFormat="1" applyFont="1" applyBorder="1" applyAlignment="1" applyProtection="1">
      <alignment horizontal="right"/>
      <protection/>
    </xf>
    <xf numFmtId="41" fontId="0" fillId="0" borderId="28" xfId="0" applyNumberFormat="1" applyFont="1" applyBorder="1" applyAlignment="1" applyProtection="1">
      <alignment horizontal="center" vertical="center"/>
      <protection/>
    </xf>
    <xf numFmtId="41" fontId="0" fillId="0" borderId="28" xfId="0" applyNumberFormat="1" applyFont="1" applyBorder="1" applyAlignment="1">
      <alignment horizontal="center" vertical="center"/>
    </xf>
    <xf numFmtId="41" fontId="0" fillId="0" borderId="0" xfId="0" applyNumberFormat="1" applyFont="1" applyBorder="1" applyAlignment="1" applyProtection="1">
      <alignment horizontal="center" vertical="center"/>
      <protection/>
    </xf>
    <xf numFmtId="49" fontId="0" fillId="0" borderId="31" xfId="0" applyNumberFormat="1" applyFont="1" applyBorder="1" applyAlignment="1" applyProtection="1">
      <alignment/>
      <protection/>
    </xf>
    <xf numFmtId="41" fontId="0" fillId="0" borderId="0" xfId="0" applyNumberFormat="1" applyFont="1" applyBorder="1" applyAlignment="1">
      <alignment horizontal="center" vertical="center"/>
    </xf>
    <xf numFmtId="0" fontId="0" fillId="0" borderId="31" xfId="0" applyFont="1" applyBorder="1" applyAlignment="1" applyProtection="1">
      <alignment/>
      <protection/>
    </xf>
    <xf numFmtId="0" fontId="0" fillId="0" borderId="33" xfId="0" applyFont="1" applyBorder="1" applyAlignment="1" applyProtection="1">
      <alignment/>
      <protection/>
    </xf>
    <xf numFmtId="41" fontId="0" fillId="0" borderId="34" xfId="0" applyNumberFormat="1" applyFont="1" applyBorder="1" applyAlignment="1" applyProtection="1">
      <alignment horizontal="center" vertical="center"/>
      <protection/>
    </xf>
    <xf numFmtId="41" fontId="0" fillId="0" borderId="20" xfId="0" applyNumberFormat="1" applyFont="1" applyBorder="1" applyAlignment="1">
      <alignment horizontal="center" vertical="center"/>
    </xf>
    <xf numFmtId="41" fontId="0" fillId="0" borderId="20" xfId="0" applyNumberFormat="1" applyFont="1" applyBorder="1" applyAlignment="1" applyProtection="1">
      <alignment horizontal="center" vertical="center"/>
      <protection/>
    </xf>
    <xf numFmtId="41" fontId="0" fillId="0" borderId="20" xfId="0" applyNumberFormat="1" applyFont="1" applyBorder="1" applyAlignment="1">
      <alignment horizontal="center" vertical="center"/>
    </xf>
    <xf numFmtId="0" fontId="21" fillId="0" borderId="31" xfId="0" applyFont="1" applyFill="1" applyBorder="1" applyAlignment="1" applyProtection="1">
      <alignment/>
      <protection/>
    </xf>
    <xf numFmtId="0" fontId="0" fillId="0" borderId="0" xfId="0" applyFont="1" applyAlignment="1">
      <alignment/>
    </xf>
    <xf numFmtId="0" fontId="0" fillId="0" borderId="0" xfId="0" applyFont="1" applyAlignment="1">
      <alignment horizontal="right"/>
    </xf>
    <xf numFmtId="0" fontId="21" fillId="0" borderId="0" xfId="0" applyFont="1" applyFill="1" applyBorder="1" applyAlignment="1" applyProtection="1">
      <alignment/>
      <protection/>
    </xf>
    <xf numFmtId="0" fontId="0" fillId="0" borderId="14" xfId="0" applyFont="1" applyBorder="1" applyAlignment="1" applyProtection="1">
      <alignment horizontal="center" vertical="center"/>
      <protection/>
    </xf>
    <xf numFmtId="0" fontId="18" fillId="0" borderId="0" xfId="0" applyFont="1" applyAlignment="1" applyProtection="1">
      <alignment vertical="center"/>
      <protection/>
    </xf>
    <xf numFmtId="0" fontId="0" fillId="0" borderId="0" xfId="0" applyAlignment="1">
      <alignment vertical="center"/>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7"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38" xfId="0" applyFont="1" applyBorder="1" applyAlignment="1" applyProtection="1">
      <alignment horizontal="center" vertical="center"/>
      <protection/>
    </xf>
    <xf numFmtId="0" fontId="0" fillId="0" borderId="16" xfId="0" applyFont="1" applyBorder="1" applyAlignment="1" applyProtection="1">
      <alignment horizontal="distributed" vertical="center"/>
      <protection/>
    </xf>
    <xf numFmtId="41" fontId="0" fillId="0" borderId="0" xfId="0" applyNumberFormat="1" applyFont="1" applyAlignment="1" applyProtection="1">
      <alignment horizontal="center" vertical="center"/>
      <protection/>
    </xf>
    <xf numFmtId="0" fontId="0" fillId="0" borderId="16" xfId="0" applyBorder="1" applyAlignment="1" applyProtection="1">
      <alignment horizontal="center" wrapText="1"/>
      <protection/>
    </xf>
    <xf numFmtId="41" fontId="0" fillId="0" borderId="17" xfId="0" applyNumberFormat="1" applyFont="1" applyBorder="1" applyAlignment="1" applyProtection="1">
      <alignment horizontal="center" vertical="center"/>
      <protection/>
    </xf>
    <xf numFmtId="41" fontId="0" fillId="0" borderId="0" xfId="0" applyNumberFormat="1" applyFont="1" applyFill="1" applyAlignment="1" applyProtection="1">
      <alignment horizontal="center" vertical="center"/>
      <protection/>
    </xf>
    <xf numFmtId="0" fontId="0" fillId="0" borderId="24" xfId="0" applyFont="1" applyBorder="1" applyAlignment="1" applyProtection="1">
      <alignment horizontal="distributed" vertical="center"/>
      <protection/>
    </xf>
    <xf numFmtId="41" fontId="0" fillId="0" borderId="38" xfId="0" applyNumberFormat="1" applyFont="1" applyBorder="1" applyAlignment="1" applyProtection="1">
      <alignment horizontal="center" vertical="center"/>
      <protection/>
    </xf>
    <xf numFmtId="41" fontId="0" fillId="0" borderId="10" xfId="0" applyNumberFormat="1" applyFont="1" applyFill="1" applyBorder="1" applyAlignment="1" applyProtection="1">
      <alignment horizontal="center" vertical="center"/>
      <protection/>
    </xf>
    <xf numFmtId="41" fontId="0" fillId="0" borderId="10" xfId="0" applyNumberFormat="1" applyFont="1" applyBorder="1" applyAlignment="1" applyProtection="1">
      <alignment horizontal="center" vertical="center"/>
      <protection/>
    </xf>
    <xf numFmtId="0" fontId="0" fillId="0" borderId="0" xfId="0" applyFont="1" applyAlignment="1">
      <alignment vertical="top"/>
    </xf>
    <xf numFmtId="0" fontId="21" fillId="0" borderId="0" xfId="0" applyFont="1" applyAlignment="1">
      <alignment vertical="center"/>
    </xf>
    <xf numFmtId="0" fontId="0" fillId="0" borderId="0" xfId="0" applyBorder="1" applyAlignment="1">
      <alignment vertical="center"/>
    </xf>
    <xf numFmtId="0" fontId="0" fillId="0" borderId="12" xfId="0" applyBorder="1" applyAlignment="1" applyProtection="1">
      <alignment horizontal="center" vertical="center"/>
      <protection/>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Font="1" applyBorder="1" applyAlignment="1" applyProtection="1">
      <alignment horizontal="distributed" vertical="center"/>
      <protection/>
    </xf>
    <xf numFmtId="0" fontId="0" fillId="0" borderId="42"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176" fontId="0" fillId="0" borderId="16" xfId="0" applyNumberFormat="1" applyFont="1" applyBorder="1" applyAlignment="1" applyProtection="1">
      <alignment horizontal="center" vertical="center"/>
      <protection/>
    </xf>
    <xf numFmtId="176" fontId="0" fillId="0" borderId="23" xfId="0" applyNumberFormat="1" applyFont="1" applyBorder="1" applyAlignment="1" applyProtection="1">
      <alignment horizontal="center" vertical="center"/>
      <protection/>
    </xf>
    <xf numFmtId="176" fontId="0" fillId="0" borderId="0" xfId="0" applyNumberFormat="1"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6" xfId="0" applyFont="1" applyBorder="1" applyAlignment="1" applyProtection="1">
      <alignment horizontal="center" vertical="center" textRotation="180"/>
      <protection/>
    </xf>
    <xf numFmtId="0" fontId="0" fillId="0" borderId="23" xfId="0" applyFont="1" applyBorder="1" applyAlignment="1" applyProtection="1">
      <alignment horizontal="center" vertical="center" textRotation="180"/>
      <protection/>
    </xf>
    <xf numFmtId="0" fontId="0" fillId="0" borderId="0" xfId="0" applyFont="1" applyAlignment="1" applyProtection="1">
      <alignment horizontal="center" vertical="center"/>
      <protection/>
    </xf>
    <xf numFmtId="0" fontId="0" fillId="0" borderId="24" xfId="0" applyFont="1" applyBorder="1" applyAlignment="1" applyProtection="1">
      <alignment horizontal="distributed" vertical="center"/>
      <protection/>
    </xf>
    <xf numFmtId="0" fontId="0" fillId="0" borderId="43" xfId="0"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177" fontId="0" fillId="0" borderId="24" xfId="0" applyNumberFormat="1" applyFont="1" applyBorder="1" applyAlignment="1" applyProtection="1">
      <alignment horizontal="center" vertical="center"/>
      <protection/>
    </xf>
    <xf numFmtId="176" fontId="0" fillId="0" borderId="25"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22" fillId="0" borderId="0" xfId="0" applyFont="1" applyAlignment="1" applyProtection="1">
      <alignment vertical="center"/>
      <protection/>
    </xf>
    <xf numFmtId="0" fontId="0" fillId="0" borderId="10" xfId="0" applyBorder="1" applyAlignment="1">
      <alignment/>
    </xf>
    <xf numFmtId="0" fontId="0" fillId="0" borderId="10" xfId="0" applyFont="1" applyBorder="1" applyAlignment="1">
      <alignment/>
    </xf>
    <xf numFmtId="0" fontId="0" fillId="0" borderId="14"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Font="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23" fillId="0" borderId="22" xfId="0" applyFont="1" applyBorder="1" applyAlignment="1" applyProtection="1">
      <alignment vertical="center" wrapText="1"/>
      <protection/>
    </xf>
    <xf numFmtId="0" fontId="23" fillId="0" borderId="25" xfId="0" applyFont="1" applyBorder="1" applyAlignment="1" applyProtection="1">
      <alignment horizontal="center" vertical="center" wrapText="1"/>
      <protection/>
    </xf>
    <xf numFmtId="0" fontId="23" fillId="0" borderId="25" xfId="0" applyFont="1" applyBorder="1" applyAlignment="1" applyProtection="1">
      <alignment vertical="center" wrapText="1"/>
      <protection/>
    </xf>
    <xf numFmtId="0" fontId="0" fillId="0" borderId="38" xfId="0" applyFont="1" applyBorder="1" applyAlignment="1" applyProtection="1">
      <alignment horizontal="center" vertical="center" wrapText="1"/>
      <protection/>
    </xf>
    <xf numFmtId="41" fontId="0" fillId="0" borderId="0" xfId="0" applyNumberFormat="1" applyFont="1" applyAlignment="1" applyProtection="1">
      <alignment horizontal="right" vertical="center"/>
      <protection/>
    </xf>
    <xf numFmtId="41" fontId="0" fillId="0" borderId="0" xfId="0" applyNumberFormat="1" applyFont="1" applyFill="1" applyAlignment="1" applyProtection="1">
      <alignment horizontal="right" vertical="center"/>
      <protection/>
    </xf>
    <xf numFmtId="41" fontId="0" fillId="0" borderId="38" xfId="0" applyNumberFormat="1" applyFont="1" applyBorder="1" applyAlignment="1" applyProtection="1">
      <alignment horizontal="right" vertical="center"/>
      <protection/>
    </xf>
    <xf numFmtId="41" fontId="0" fillId="0" borderId="10" xfId="0" applyNumberFormat="1" applyFont="1" applyFill="1" applyBorder="1" applyAlignment="1" applyProtection="1">
      <alignment horizontal="right" vertical="center"/>
      <protection/>
    </xf>
    <xf numFmtId="41" fontId="0" fillId="0" borderId="30" xfId="0" applyNumberFormat="1" applyFont="1" applyFill="1" applyBorder="1" applyAlignment="1" applyProtection="1">
      <alignment horizontal="right" vertical="center"/>
      <protection/>
    </xf>
    <xf numFmtId="0" fontId="0" fillId="0" borderId="0" xfId="0" applyAlignment="1">
      <alignment vertical="top"/>
    </xf>
    <xf numFmtId="0" fontId="22" fillId="0" borderId="0" xfId="0" applyFont="1" applyAlignment="1">
      <alignment vertical="center"/>
    </xf>
    <xf numFmtId="0" fontId="0" fillId="0" borderId="10" xfId="0" applyBorder="1" applyAlignment="1">
      <alignment horizontal="right"/>
    </xf>
    <xf numFmtId="0" fontId="0" fillId="0" borderId="10" xfId="0" applyFont="1" applyBorder="1" applyAlignment="1">
      <alignment horizontal="right"/>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distributed" vertical="center"/>
    </xf>
    <xf numFmtId="0" fontId="0" fillId="0" borderId="16" xfId="0" applyFont="1" applyBorder="1" applyAlignment="1">
      <alignment horizontal="distributed" vertical="center"/>
    </xf>
    <xf numFmtId="41" fontId="0" fillId="0" borderId="0" xfId="0" applyNumberFormat="1" applyFont="1" applyFill="1" applyAlignment="1" applyProtection="1">
      <alignment horizontal="right" vertical="center"/>
      <protection/>
    </xf>
    <xf numFmtId="0" fontId="0" fillId="0" borderId="16" xfId="0" applyFont="1" applyBorder="1" applyAlignment="1">
      <alignment horizontal="distributed" vertical="center" wrapText="1"/>
    </xf>
    <xf numFmtId="0" fontId="0" fillId="0" borderId="16" xfId="0" applyBorder="1" applyAlignment="1">
      <alignment horizontal="distributed" vertical="center" wrapText="1"/>
    </xf>
    <xf numFmtId="41" fontId="24" fillId="0" borderId="0" xfId="0" applyNumberFormat="1" applyFont="1" applyFill="1" applyAlignment="1" applyProtection="1">
      <alignment horizontal="right" vertical="center"/>
      <protection/>
    </xf>
    <xf numFmtId="0" fontId="0" fillId="0" borderId="24" xfId="0" applyFont="1" applyBorder="1" applyAlignment="1">
      <alignment horizontal="distributed" vertical="center" wrapText="1"/>
    </xf>
    <xf numFmtId="41" fontId="0" fillId="0" borderId="10" xfId="0" applyNumberFormat="1" applyFont="1" applyBorder="1" applyAlignment="1" applyProtection="1">
      <alignment horizontal="right" vertical="center"/>
      <protection/>
    </xf>
    <xf numFmtId="41" fontId="0" fillId="0" borderId="10" xfId="0" applyNumberFormat="1" applyFont="1" applyFill="1" applyBorder="1" applyAlignment="1" applyProtection="1">
      <alignment horizontal="righ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1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4"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41" fontId="0" fillId="0" borderId="17" xfId="0" applyNumberFormat="1" applyFont="1" applyBorder="1" applyAlignment="1" applyProtection="1">
      <alignment horizontal="center" vertical="center"/>
      <protection/>
    </xf>
    <xf numFmtId="41" fontId="0" fillId="0" borderId="0" xfId="0" applyNumberFormat="1" applyFont="1" applyFill="1" applyAlignment="1" applyProtection="1">
      <alignment horizontal="center" vertical="center"/>
      <protection/>
    </xf>
    <xf numFmtId="0" fontId="0" fillId="0" borderId="16" xfId="0" applyFont="1" applyBorder="1" applyAlignment="1" applyProtection="1">
      <alignment horizontal="center" vertical="top"/>
      <protection/>
    </xf>
    <xf numFmtId="0" fontId="0" fillId="0" borderId="0" xfId="0" applyFont="1" applyAlignment="1">
      <alignment vertical="top"/>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35" xfId="0" applyFont="1" applyBorder="1" applyAlignment="1" applyProtection="1">
      <alignment horizontal="distributed" vertical="center"/>
      <protection/>
    </xf>
    <xf numFmtId="0" fontId="0" fillId="0" borderId="11" xfId="0" applyBorder="1" applyAlignment="1">
      <alignment/>
    </xf>
    <xf numFmtId="0" fontId="0" fillId="0" borderId="35" xfId="0" applyFont="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35" xfId="0" applyFont="1" applyBorder="1" applyAlignment="1" applyProtection="1">
      <alignment horizontal="distributed" vertical="center"/>
      <protection/>
    </xf>
    <xf numFmtId="0" fontId="0" fillId="0" borderId="36" xfId="0" applyBorder="1" applyAlignment="1">
      <alignment/>
    </xf>
    <xf numFmtId="41" fontId="0" fillId="0" borderId="14" xfId="0" applyNumberFormat="1" applyFont="1" applyBorder="1" applyAlignment="1" applyProtection="1">
      <alignment horizontal="right" vertical="center"/>
      <protection/>
    </xf>
    <xf numFmtId="41" fontId="0" fillId="0" borderId="13" xfId="0" applyNumberFormat="1" applyFont="1" applyBorder="1" applyAlignment="1">
      <alignment horizontal="right" vertical="center"/>
    </xf>
    <xf numFmtId="41" fontId="0" fillId="0" borderId="13" xfId="0" applyNumberFormat="1" applyFont="1" applyBorder="1" applyAlignment="1" applyProtection="1">
      <alignment horizontal="right" vertical="center"/>
      <protection/>
    </xf>
    <xf numFmtId="41" fontId="0" fillId="0" borderId="0" xfId="0" applyNumberFormat="1" applyFont="1" applyFill="1" applyAlignment="1" applyProtection="1">
      <alignment vertical="center"/>
      <protection/>
    </xf>
    <xf numFmtId="41" fontId="0" fillId="0" borderId="17" xfId="0" applyNumberFormat="1" applyFont="1" applyBorder="1" applyAlignment="1" applyProtection="1">
      <alignment horizontal="right" vertical="center"/>
      <protection/>
    </xf>
    <xf numFmtId="41" fontId="0" fillId="0" borderId="0" xfId="0" applyNumberFormat="1" applyFont="1" applyAlignment="1">
      <alignment horizontal="right" vertical="center"/>
    </xf>
    <xf numFmtId="41" fontId="0" fillId="0" borderId="0" xfId="0" applyNumberFormat="1" applyFont="1" applyFill="1" applyAlignment="1" applyProtection="1">
      <alignment horizontal="right" vertical="center"/>
      <protection/>
    </xf>
    <xf numFmtId="41" fontId="0" fillId="0" borderId="0" xfId="0" applyNumberFormat="1" applyFont="1" applyFill="1" applyAlignment="1">
      <alignment horizontal="right" vertical="center"/>
    </xf>
    <xf numFmtId="41" fontId="0" fillId="0" borderId="38" xfId="0" applyNumberFormat="1" applyFont="1" applyBorder="1" applyAlignment="1" applyProtection="1">
      <alignment horizontal="right" vertical="center"/>
      <protection/>
    </xf>
    <xf numFmtId="41" fontId="0" fillId="0" borderId="10" xfId="0" applyNumberFormat="1" applyFont="1" applyBorder="1" applyAlignment="1">
      <alignment horizontal="right" vertical="center"/>
    </xf>
    <xf numFmtId="41" fontId="0" fillId="0" borderId="30" xfId="0" applyNumberFormat="1" applyFont="1" applyFill="1" applyBorder="1" applyAlignment="1" applyProtection="1">
      <alignment horizontal="right" vertical="center"/>
      <protection/>
    </xf>
    <xf numFmtId="41" fontId="0" fillId="0" borderId="1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J27"/>
  <sheetViews>
    <sheetView tabSelected="1" zoomScale="87" zoomScaleNormal="87" workbookViewId="0" topLeftCell="A1">
      <selection activeCell="H11" sqref="H11"/>
    </sheetView>
  </sheetViews>
  <sheetFormatPr defaultColWidth="10.59765625" defaultRowHeight="15"/>
  <cols>
    <col min="1" max="1" width="6.59765625" style="2" customWidth="1"/>
    <col min="2" max="9" width="9.59765625" style="2" customWidth="1"/>
    <col min="10" max="10" width="12.59765625" style="2" customWidth="1"/>
    <col min="11" max="16384" width="10.59765625" style="2" customWidth="1"/>
  </cols>
  <sheetData>
    <row r="1" ht="18" customHeight="1">
      <c r="A1" s="1" t="s">
        <v>0</v>
      </c>
    </row>
    <row r="2" spans="1:9" ht="18" customHeight="1">
      <c r="A2" s="1"/>
      <c r="F2" s="3" t="s">
        <v>1</v>
      </c>
      <c r="G2" s="3"/>
      <c r="H2" s="3"/>
      <c r="I2" s="3"/>
    </row>
    <row r="3" spans="1:10" ht="52.5" customHeight="1">
      <c r="A3" s="4" t="s">
        <v>2</v>
      </c>
      <c r="B3" s="5" t="s">
        <v>3</v>
      </c>
      <c r="C3" s="6" t="s">
        <v>4</v>
      </c>
      <c r="D3" s="5" t="s">
        <v>5</v>
      </c>
      <c r="E3" s="6" t="s">
        <v>6</v>
      </c>
      <c r="F3" s="7" t="s">
        <v>7</v>
      </c>
      <c r="G3" s="6" t="s">
        <v>4</v>
      </c>
      <c r="H3" s="6" t="s">
        <v>8</v>
      </c>
      <c r="I3" s="8" t="s">
        <v>4</v>
      </c>
      <c r="J3" s="9"/>
    </row>
    <row r="4" spans="1:10" ht="36.75" customHeight="1">
      <c r="A4" s="10" t="s">
        <v>9</v>
      </c>
      <c r="B4" s="11">
        <v>229</v>
      </c>
      <c r="C4" s="12">
        <v>96.21848739495799</v>
      </c>
      <c r="D4" s="13">
        <v>147</v>
      </c>
      <c r="E4" s="12">
        <v>112.21374045801527</v>
      </c>
      <c r="F4" s="14">
        <v>33</v>
      </c>
      <c r="G4" s="12">
        <v>75</v>
      </c>
      <c r="H4" s="14">
        <v>49</v>
      </c>
      <c r="I4" s="12">
        <v>77.77777777777779</v>
      </c>
      <c r="J4" s="9"/>
    </row>
    <row r="5" spans="1:10" ht="36.75" customHeight="1">
      <c r="A5" s="15" t="s">
        <v>10</v>
      </c>
      <c r="B5" s="16">
        <v>238</v>
      </c>
      <c r="C5" s="17">
        <v>86.54545454545455</v>
      </c>
      <c r="D5" s="18">
        <v>131</v>
      </c>
      <c r="E5" s="17">
        <v>122.42990654205607</v>
      </c>
      <c r="F5" s="19">
        <v>44</v>
      </c>
      <c r="G5" s="17">
        <v>77.19298245614034</v>
      </c>
      <c r="H5" s="19">
        <v>63</v>
      </c>
      <c r="I5" s="17">
        <v>56.75675675675676</v>
      </c>
      <c r="J5" s="9"/>
    </row>
    <row r="6" spans="1:10" ht="36.75" customHeight="1">
      <c r="A6" s="20" t="s">
        <v>11</v>
      </c>
      <c r="B6" s="16">
        <v>275</v>
      </c>
      <c r="C6" s="17">
        <v>91.05960264900662</v>
      </c>
      <c r="D6" s="21">
        <v>107</v>
      </c>
      <c r="E6" s="17">
        <v>86.29032258064517</v>
      </c>
      <c r="F6" s="21">
        <v>57</v>
      </c>
      <c r="G6" s="17">
        <v>67.05882352941175</v>
      </c>
      <c r="H6" s="21">
        <v>111</v>
      </c>
      <c r="I6" s="17">
        <v>119.35483870967742</v>
      </c>
      <c r="J6" s="9"/>
    </row>
    <row r="7" spans="1:10" ht="36.75" customHeight="1">
      <c r="A7" s="22" t="s">
        <v>12</v>
      </c>
      <c r="B7" s="16">
        <v>302</v>
      </c>
      <c r="C7" s="17">
        <v>83.19559228650138</v>
      </c>
      <c r="D7" s="23">
        <v>124</v>
      </c>
      <c r="E7" s="17">
        <v>100.8130081300813</v>
      </c>
      <c r="F7" s="24">
        <v>85</v>
      </c>
      <c r="G7" s="17">
        <v>74.56140350877193</v>
      </c>
      <c r="H7" s="24">
        <v>93</v>
      </c>
      <c r="I7" s="17">
        <v>73.80952380952381</v>
      </c>
      <c r="J7" s="9"/>
    </row>
    <row r="8" spans="1:10" ht="30" customHeight="1">
      <c r="A8" s="25" t="s">
        <v>13</v>
      </c>
      <c r="B8" s="16">
        <v>363</v>
      </c>
      <c r="C8" s="17">
        <v>95.02617801047121</v>
      </c>
      <c r="D8" s="21">
        <v>123</v>
      </c>
      <c r="E8" s="17">
        <v>144.70588235294116</v>
      </c>
      <c r="F8" s="21">
        <v>114</v>
      </c>
      <c r="G8" s="17">
        <v>85.71428571428571</v>
      </c>
      <c r="H8" s="21">
        <v>126</v>
      </c>
      <c r="I8" s="17">
        <v>76.82926829268293</v>
      </c>
      <c r="J8" s="9"/>
    </row>
    <row r="9" spans="1:10" ht="30" customHeight="1">
      <c r="A9" s="25" t="s">
        <v>14</v>
      </c>
      <c r="B9" s="16">
        <v>382</v>
      </c>
      <c r="C9" s="17">
        <v>88.2217090069284</v>
      </c>
      <c r="D9" s="26">
        <v>85</v>
      </c>
      <c r="E9" s="27">
        <v>46.7032967032967</v>
      </c>
      <c r="F9" s="26">
        <v>133</v>
      </c>
      <c r="G9" s="27">
        <v>86.9281045751634</v>
      </c>
      <c r="H9" s="28">
        <v>164</v>
      </c>
      <c r="I9" s="17">
        <v>167.3469387755102</v>
      </c>
      <c r="J9" s="9"/>
    </row>
    <row r="10" spans="1:10" ht="30" customHeight="1">
      <c r="A10" s="25"/>
      <c r="B10" s="16"/>
      <c r="C10" s="17"/>
      <c r="D10" s="26"/>
      <c r="E10" s="27"/>
      <c r="F10" s="29" t="s">
        <v>15</v>
      </c>
      <c r="G10" s="27"/>
      <c r="H10" s="30" t="s">
        <v>16</v>
      </c>
      <c r="I10" s="17"/>
      <c r="J10" s="9"/>
    </row>
    <row r="11" spans="1:10" ht="30" customHeight="1">
      <c r="A11" s="25" t="s">
        <v>17</v>
      </c>
      <c r="B11" s="16">
        <v>433</v>
      </c>
      <c r="C11" s="17">
        <v>95.37444933920705</v>
      </c>
      <c r="D11" s="26">
        <v>182</v>
      </c>
      <c r="E11" s="27">
        <v>102.82485875706216</v>
      </c>
      <c r="F11" s="26">
        <v>153</v>
      </c>
      <c r="G11" s="27">
        <v>86.93181818181817</v>
      </c>
      <c r="H11" s="26">
        <v>98</v>
      </c>
      <c r="I11" s="17">
        <v>97.02970297029702</v>
      </c>
      <c r="J11" s="9"/>
    </row>
    <row r="12" spans="1:10" ht="30" customHeight="1">
      <c r="A12" s="25" t="s">
        <v>18</v>
      </c>
      <c r="B12" s="16">
        <v>454</v>
      </c>
      <c r="C12" s="17">
        <v>88.84540117416829</v>
      </c>
      <c r="D12" s="26">
        <v>177</v>
      </c>
      <c r="E12" s="27">
        <v>84.28571428571429</v>
      </c>
      <c r="F12" s="26">
        <v>176</v>
      </c>
      <c r="G12" s="27">
        <v>112.82051282051282</v>
      </c>
      <c r="H12" s="26">
        <v>101</v>
      </c>
      <c r="I12" s="17">
        <v>69.6551724137931</v>
      </c>
      <c r="J12" s="9"/>
    </row>
    <row r="13" spans="1:10" ht="30" customHeight="1">
      <c r="A13" s="25" t="s">
        <v>19</v>
      </c>
      <c r="B13" s="16">
        <v>511</v>
      </c>
      <c r="C13" s="17">
        <v>94.9814126394052</v>
      </c>
      <c r="D13" s="26">
        <v>210</v>
      </c>
      <c r="E13" s="27">
        <v>84.33734939759037</v>
      </c>
      <c r="F13" s="26">
        <v>156</v>
      </c>
      <c r="G13" s="27">
        <v>97.5</v>
      </c>
      <c r="H13" s="26">
        <v>145</v>
      </c>
      <c r="I13" s="17">
        <v>112.40310077519379</v>
      </c>
      <c r="J13" s="9"/>
    </row>
    <row r="14" spans="1:10" ht="30" customHeight="1">
      <c r="A14" s="31" t="s">
        <v>20</v>
      </c>
      <c r="B14" s="32">
        <v>538</v>
      </c>
      <c r="C14" s="33">
        <v>93.6</v>
      </c>
      <c r="D14" s="34">
        <v>249</v>
      </c>
      <c r="E14" s="33">
        <v>91.9</v>
      </c>
      <c r="F14" s="34">
        <v>160</v>
      </c>
      <c r="G14" s="33">
        <v>76.6</v>
      </c>
      <c r="H14" s="21">
        <v>129</v>
      </c>
      <c r="I14" s="17">
        <v>135.8</v>
      </c>
      <c r="J14" s="9"/>
    </row>
    <row r="15" spans="7:9" ht="14.25">
      <c r="G15" s="2" t="s">
        <v>21</v>
      </c>
      <c r="H15" s="35"/>
      <c r="I15" s="35"/>
    </row>
    <row r="16" spans="1:9" ht="15" customHeight="1">
      <c r="A16" s="36" t="s">
        <v>22</v>
      </c>
      <c r="B16" s="36"/>
      <c r="C16" s="36"/>
      <c r="D16" s="36"/>
      <c r="E16" s="36"/>
      <c r="F16" s="36"/>
      <c r="G16" s="36"/>
      <c r="H16" s="36"/>
      <c r="I16" s="36"/>
    </row>
    <row r="17" spans="1:9" ht="15" customHeight="1">
      <c r="A17" s="36" t="s">
        <v>23</v>
      </c>
      <c r="B17" s="36"/>
      <c r="C17" s="36"/>
      <c r="D17" s="36"/>
      <c r="E17" s="36"/>
      <c r="F17" s="36"/>
      <c r="G17" s="36"/>
      <c r="H17" s="36"/>
      <c r="I17" s="36"/>
    </row>
    <row r="18" spans="1:9" ht="16.5" customHeight="1">
      <c r="A18" s="36" t="s">
        <v>24</v>
      </c>
      <c r="B18" s="36" t="s">
        <v>25</v>
      </c>
      <c r="C18" s="36" t="s">
        <v>26</v>
      </c>
      <c r="D18" s="36"/>
      <c r="E18" s="36"/>
      <c r="F18" s="36"/>
      <c r="G18" s="36"/>
      <c r="H18" s="36"/>
      <c r="I18" s="36"/>
    </row>
    <row r="19" spans="1:9" ht="16.5" customHeight="1">
      <c r="A19" s="36" t="s">
        <v>27</v>
      </c>
      <c r="B19" s="36" t="s">
        <v>25</v>
      </c>
      <c r="C19" s="36" t="s">
        <v>28</v>
      </c>
      <c r="D19" s="36"/>
      <c r="E19" s="36"/>
      <c r="F19" s="36"/>
      <c r="G19" s="36"/>
      <c r="H19" s="36"/>
      <c r="I19" s="36"/>
    </row>
    <row r="20" spans="1:9" ht="16.5" customHeight="1">
      <c r="A20" s="36" t="s">
        <v>29</v>
      </c>
      <c r="B20" s="36"/>
      <c r="C20" s="36" t="s">
        <v>30</v>
      </c>
      <c r="D20" s="36"/>
      <c r="E20" s="36"/>
      <c r="F20" s="36"/>
      <c r="G20" s="36"/>
      <c r="H20" s="36"/>
      <c r="I20" s="36"/>
    </row>
    <row r="21" spans="1:9" ht="16.5" customHeight="1">
      <c r="A21" s="36" t="s">
        <v>31</v>
      </c>
      <c r="B21" s="36"/>
      <c r="C21" s="36" t="s">
        <v>32</v>
      </c>
      <c r="D21" s="36"/>
      <c r="E21" s="36"/>
      <c r="F21" s="36"/>
      <c r="G21" s="36"/>
      <c r="H21" s="36"/>
      <c r="I21" s="36"/>
    </row>
    <row r="22" spans="1:9" ht="16.5" customHeight="1">
      <c r="A22" s="36" t="s">
        <v>33</v>
      </c>
      <c r="B22" s="36" t="s">
        <v>34</v>
      </c>
      <c r="C22" s="36" t="s">
        <v>35</v>
      </c>
      <c r="D22" s="36"/>
      <c r="E22" s="36"/>
      <c r="F22" s="36"/>
      <c r="G22" s="36"/>
      <c r="H22" s="36"/>
      <c r="I22" s="36"/>
    </row>
    <row r="23" spans="1:9" ht="16.5" customHeight="1">
      <c r="A23" s="36"/>
      <c r="B23" s="36"/>
      <c r="C23" s="36" t="s">
        <v>36</v>
      </c>
      <c r="D23" s="36"/>
      <c r="E23" s="36"/>
      <c r="F23" s="36"/>
      <c r="G23" s="36"/>
      <c r="H23" s="36"/>
      <c r="I23" s="36"/>
    </row>
    <row r="24" spans="1:9" ht="16.5" customHeight="1">
      <c r="A24" s="36" t="s">
        <v>37</v>
      </c>
      <c r="B24" s="36"/>
      <c r="C24" s="36" t="s">
        <v>38</v>
      </c>
      <c r="D24" s="36"/>
      <c r="E24" s="36"/>
      <c r="F24" s="36"/>
      <c r="G24" s="36"/>
      <c r="H24" s="36"/>
      <c r="I24" s="36"/>
    </row>
    <row r="25" spans="1:9" ht="16.5" customHeight="1">
      <c r="A25" s="36" t="s">
        <v>39</v>
      </c>
      <c r="B25" s="36"/>
      <c r="C25" s="36" t="s">
        <v>40</v>
      </c>
      <c r="D25" s="36"/>
      <c r="E25" s="36"/>
      <c r="F25" s="36"/>
      <c r="G25" s="36"/>
      <c r="H25" s="36"/>
      <c r="I25" s="36"/>
    </row>
    <row r="26" spans="1:3" ht="14.25">
      <c r="A26" s="36" t="s">
        <v>41</v>
      </c>
      <c r="C26" s="36" t="s">
        <v>42</v>
      </c>
    </row>
    <row r="27" spans="1:3" ht="14.25">
      <c r="A27" s="36" t="s">
        <v>43</v>
      </c>
      <c r="C27" s="36" t="s">
        <v>44</v>
      </c>
    </row>
  </sheetData>
  <sheetProtection/>
  <mergeCells count="1">
    <mergeCell ref="F2:I2"/>
  </mergeCells>
  <printOptions/>
  <pageMargins left="0.5118110236220472" right="0.5118110236220472" top="0.5118110236220472" bottom="0.5118110236220472" header="0.5118110236220472" footer="0.5118110236220472"/>
  <pageSetup firstPageNumber="2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L20"/>
  <sheetViews>
    <sheetView zoomScale="87" zoomScaleNormal="87" workbookViewId="0" topLeftCell="A1">
      <selection activeCell="J9" sqref="J9"/>
    </sheetView>
  </sheetViews>
  <sheetFormatPr defaultColWidth="10.59765625" defaultRowHeight="15"/>
  <cols>
    <col min="1" max="1" width="9" style="2" customWidth="1"/>
    <col min="2" max="12" width="6.09765625" style="2" customWidth="1"/>
    <col min="13" max="13" width="5.8984375" style="2" customWidth="1"/>
    <col min="14" max="14" width="10" style="2" customWidth="1"/>
    <col min="15" max="16384" width="10.59765625" style="2" customWidth="1"/>
  </cols>
  <sheetData>
    <row r="1" ht="14.25">
      <c r="A1" s="37" t="s">
        <v>45</v>
      </c>
    </row>
    <row r="2" spans="1:7" ht="14.25">
      <c r="A2" s="37"/>
      <c r="G2" s="2" t="s">
        <v>46</v>
      </c>
    </row>
    <row r="3" spans="1:11" ht="19.5" customHeight="1">
      <c r="A3" s="38" t="s">
        <v>47</v>
      </c>
      <c r="B3" s="39" t="s">
        <v>48</v>
      </c>
      <c r="C3" s="39" t="s">
        <v>49</v>
      </c>
      <c r="D3" s="39" t="s">
        <v>50</v>
      </c>
      <c r="E3" s="40">
        <v>0.3</v>
      </c>
      <c r="F3" s="40">
        <v>0.5</v>
      </c>
      <c r="G3" s="41">
        <v>1</v>
      </c>
      <c r="H3" s="41">
        <v>1.5</v>
      </c>
      <c r="I3" s="41">
        <v>2</v>
      </c>
      <c r="J3" s="41">
        <v>3</v>
      </c>
      <c r="K3" s="42" t="s">
        <v>51</v>
      </c>
    </row>
    <row r="4" spans="1:11" ht="19.5" customHeight="1">
      <c r="A4" s="43" t="s">
        <v>2</v>
      </c>
      <c r="B4" s="44"/>
      <c r="C4" s="44"/>
      <c r="D4" s="44"/>
      <c r="E4" s="45" t="s">
        <v>52</v>
      </c>
      <c r="F4" s="45" t="s">
        <v>53</v>
      </c>
      <c r="G4" s="45" t="s">
        <v>53</v>
      </c>
      <c r="H4" s="45" t="s">
        <v>53</v>
      </c>
      <c r="I4" s="45" t="s">
        <v>53</v>
      </c>
      <c r="J4" s="45" t="s">
        <v>53</v>
      </c>
      <c r="K4" s="46" t="s">
        <v>54</v>
      </c>
    </row>
    <row r="5" spans="1:11" ht="19.5" customHeight="1">
      <c r="A5" s="47"/>
      <c r="B5" s="48"/>
      <c r="C5" s="48"/>
      <c r="D5" s="48"/>
      <c r="E5" s="49">
        <v>0.5</v>
      </c>
      <c r="F5" s="50">
        <v>1</v>
      </c>
      <c r="G5" s="50">
        <v>1.5</v>
      </c>
      <c r="H5" s="50">
        <v>2</v>
      </c>
      <c r="I5" s="50">
        <v>3</v>
      </c>
      <c r="J5" s="50">
        <v>5</v>
      </c>
      <c r="K5" s="51" t="s">
        <v>55</v>
      </c>
    </row>
    <row r="6" spans="1:11" ht="19.5" customHeight="1">
      <c r="A6" s="52" t="s">
        <v>56</v>
      </c>
      <c r="B6" s="53">
        <v>229</v>
      </c>
      <c r="C6" s="54"/>
      <c r="D6" s="53">
        <v>3</v>
      </c>
      <c r="E6" s="53">
        <v>7</v>
      </c>
      <c r="F6" s="53">
        <v>39</v>
      </c>
      <c r="G6" s="53">
        <v>56</v>
      </c>
      <c r="H6" s="53">
        <v>51</v>
      </c>
      <c r="I6" s="53">
        <v>58</v>
      </c>
      <c r="J6" s="53">
        <v>12</v>
      </c>
      <c r="K6" s="53">
        <v>3</v>
      </c>
    </row>
    <row r="7" spans="1:11" ht="19.5" customHeight="1">
      <c r="A7" s="55" t="s">
        <v>10</v>
      </c>
      <c r="B7" s="53">
        <v>239</v>
      </c>
      <c r="C7" s="56"/>
      <c r="D7" s="53">
        <v>2</v>
      </c>
      <c r="E7" s="53">
        <v>9</v>
      </c>
      <c r="F7" s="53">
        <v>55</v>
      </c>
      <c r="G7" s="53">
        <v>57</v>
      </c>
      <c r="H7" s="53">
        <v>49</v>
      </c>
      <c r="I7" s="53">
        <v>57</v>
      </c>
      <c r="J7" s="53">
        <v>9</v>
      </c>
      <c r="K7" s="53">
        <v>1</v>
      </c>
    </row>
    <row r="8" spans="1:11" ht="19.5" customHeight="1">
      <c r="A8" s="57" t="s">
        <v>57</v>
      </c>
      <c r="B8" s="58">
        <v>275</v>
      </c>
      <c r="C8" s="59"/>
      <c r="D8" s="60">
        <v>3</v>
      </c>
      <c r="E8" s="60">
        <v>17</v>
      </c>
      <c r="F8" s="60">
        <v>64</v>
      </c>
      <c r="G8" s="60">
        <v>67</v>
      </c>
      <c r="H8" s="60">
        <v>52</v>
      </c>
      <c r="I8" s="60">
        <v>64</v>
      </c>
      <c r="J8" s="60">
        <v>7</v>
      </c>
      <c r="K8" s="60">
        <v>1</v>
      </c>
    </row>
    <row r="9" spans="1:11" ht="19.5" customHeight="1">
      <c r="A9" s="61" t="s">
        <v>58</v>
      </c>
      <c r="B9" s="58">
        <v>302</v>
      </c>
      <c r="C9" s="62">
        <v>0</v>
      </c>
      <c r="D9" s="60">
        <v>1</v>
      </c>
      <c r="E9" s="60">
        <v>25</v>
      </c>
      <c r="F9" s="60">
        <v>72</v>
      </c>
      <c r="G9" s="60">
        <v>67</v>
      </c>
      <c r="H9" s="60">
        <v>63</v>
      </c>
      <c r="I9" s="60">
        <v>60</v>
      </c>
      <c r="J9" s="60">
        <v>13</v>
      </c>
      <c r="K9" s="60">
        <v>1</v>
      </c>
    </row>
    <row r="10" spans="1:11" ht="19.5" customHeight="1">
      <c r="A10" s="61" t="s">
        <v>59</v>
      </c>
      <c r="B10" s="58">
        <v>363</v>
      </c>
      <c r="C10" s="62">
        <v>0</v>
      </c>
      <c r="D10" s="58">
        <v>18</v>
      </c>
      <c r="E10" s="58">
        <v>32</v>
      </c>
      <c r="F10" s="58">
        <v>84</v>
      </c>
      <c r="G10" s="58">
        <v>83</v>
      </c>
      <c r="H10" s="58">
        <v>76</v>
      </c>
      <c r="I10" s="58">
        <v>58</v>
      </c>
      <c r="J10" s="58">
        <v>12</v>
      </c>
      <c r="K10" s="62">
        <v>0</v>
      </c>
    </row>
    <row r="11" spans="1:11" ht="19.5" customHeight="1">
      <c r="A11" s="61" t="s">
        <v>60</v>
      </c>
      <c r="B11" s="58">
        <v>357</v>
      </c>
      <c r="C11" s="58">
        <v>2</v>
      </c>
      <c r="D11" s="58"/>
      <c r="E11" s="58">
        <v>35</v>
      </c>
      <c r="F11" s="58">
        <v>88</v>
      </c>
      <c r="G11" s="58">
        <v>81</v>
      </c>
      <c r="H11" s="58">
        <v>76</v>
      </c>
      <c r="I11" s="58">
        <v>61</v>
      </c>
      <c r="J11" s="58">
        <v>14</v>
      </c>
      <c r="K11" s="62">
        <v>0</v>
      </c>
    </row>
    <row r="12" spans="1:11" ht="19.5" customHeight="1">
      <c r="A12" s="63" t="s">
        <v>61</v>
      </c>
      <c r="B12" s="58">
        <v>433</v>
      </c>
      <c r="C12" s="58">
        <v>3</v>
      </c>
      <c r="D12" s="58">
        <v>34</v>
      </c>
      <c r="E12" s="58">
        <v>35</v>
      </c>
      <c r="F12" s="58">
        <v>110</v>
      </c>
      <c r="G12" s="58">
        <v>94</v>
      </c>
      <c r="H12" s="58">
        <v>75</v>
      </c>
      <c r="I12" s="58">
        <v>70</v>
      </c>
      <c r="J12" s="58">
        <v>12</v>
      </c>
      <c r="K12" s="62">
        <v>0</v>
      </c>
    </row>
    <row r="13" spans="1:11" ht="19.5" customHeight="1">
      <c r="A13" s="63" t="s">
        <v>62</v>
      </c>
      <c r="B13" s="58">
        <v>454</v>
      </c>
      <c r="C13" s="58">
        <v>3</v>
      </c>
      <c r="D13" s="58">
        <v>29</v>
      </c>
      <c r="E13" s="58">
        <v>44</v>
      </c>
      <c r="F13" s="58">
        <v>108</v>
      </c>
      <c r="G13" s="58">
        <v>104</v>
      </c>
      <c r="H13" s="58">
        <v>74</v>
      </c>
      <c r="I13" s="58">
        <v>82</v>
      </c>
      <c r="J13" s="58">
        <v>10</v>
      </c>
      <c r="K13" s="62">
        <v>0</v>
      </c>
    </row>
    <row r="14" spans="1:11" ht="19.5" customHeight="1">
      <c r="A14" s="64" t="s">
        <v>63</v>
      </c>
      <c r="B14" s="65">
        <v>511</v>
      </c>
      <c r="C14" s="65">
        <v>1</v>
      </c>
      <c r="D14" s="65">
        <v>52</v>
      </c>
      <c r="E14" s="65">
        <v>51</v>
      </c>
      <c r="F14" s="65">
        <v>127</v>
      </c>
      <c r="G14" s="65">
        <v>110</v>
      </c>
      <c r="H14" s="65">
        <v>77</v>
      </c>
      <c r="I14" s="65">
        <v>81</v>
      </c>
      <c r="J14" s="65">
        <v>12</v>
      </c>
      <c r="K14" s="66">
        <v>0</v>
      </c>
    </row>
    <row r="15" spans="1:12" ht="15.75" customHeight="1">
      <c r="A15" s="36" t="s">
        <v>64</v>
      </c>
      <c r="B15" s="36"/>
      <c r="C15" s="36"/>
      <c r="D15" s="36"/>
      <c r="E15" s="36"/>
      <c r="F15" s="36"/>
      <c r="G15" s="36"/>
      <c r="H15" s="67" t="s">
        <v>65</v>
      </c>
      <c r="I15" s="67"/>
      <c r="J15" s="67"/>
      <c r="K15" s="67"/>
      <c r="L15" s="67"/>
    </row>
    <row r="16" spans="1:12" ht="15.75" customHeight="1">
      <c r="A16" s="36" t="s">
        <v>66</v>
      </c>
      <c r="B16" s="36"/>
      <c r="C16" s="36"/>
      <c r="D16" s="36"/>
      <c r="E16" s="36"/>
      <c r="F16" s="36"/>
      <c r="G16" s="36"/>
      <c r="H16" s="67"/>
      <c r="I16" s="67"/>
      <c r="J16" s="67"/>
      <c r="K16" s="67"/>
      <c r="L16" s="67"/>
    </row>
    <row r="17" spans="1:12" ht="15.75" customHeight="1">
      <c r="A17" s="36" t="s">
        <v>67</v>
      </c>
      <c r="B17" s="36"/>
      <c r="C17" s="36"/>
      <c r="D17" s="36"/>
      <c r="E17" s="36"/>
      <c r="F17" s="36"/>
      <c r="G17" s="36"/>
      <c r="H17" s="67"/>
      <c r="I17" s="67"/>
      <c r="J17" s="67"/>
      <c r="K17" s="67"/>
      <c r="L17" s="67"/>
    </row>
    <row r="18" spans="1:11" ht="15.75" customHeight="1">
      <c r="A18" s="36" t="s">
        <v>68</v>
      </c>
      <c r="B18" s="36"/>
      <c r="C18" s="36"/>
      <c r="D18" s="36"/>
      <c r="E18" s="36"/>
      <c r="F18" s="36"/>
      <c r="G18" s="36"/>
      <c r="H18" s="36"/>
      <c r="I18" s="36"/>
      <c r="J18" s="36"/>
      <c r="K18" s="36"/>
    </row>
    <row r="19" spans="1:11" ht="15.75" customHeight="1">
      <c r="A19" s="36" t="s">
        <v>69</v>
      </c>
      <c r="B19" s="36"/>
      <c r="C19" s="36"/>
      <c r="D19" s="36"/>
      <c r="E19" s="36"/>
      <c r="F19" s="36"/>
      <c r="G19" s="36"/>
      <c r="H19" s="36"/>
      <c r="I19" s="36"/>
      <c r="J19" s="36"/>
      <c r="K19" s="36"/>
    </row>
    <row r="20" spans="1:2" ht="14.25">
      <c r="A20" s="103"/>
      <c r="B20" s="9"/>
    </row>
  </sheetData>
  <sheetProtection/>
  <mergeCells count="3">
    <mergeCell ref="B3:B5"/>
    <mergeCell ref="C3:C5"/>
    <mergeCell ref="D3:D5"/>
  </mergeCells>
  <printOptions horizontalCentered="1" verticalCentered="1"/>
  <pageMargins left="0.31496062992125984" right="0.1968503937007874" top="0.5118110236220472" bottom="0.5118110236220472" header="0.5118110236220472" footer="0.5118110236220472"/>
  <pageSetup firstPageNumber="28"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O16"/>
  <sheetViews>
    <sheetView zoomScale="87" zoomScaleNormal="87" workbookViewId="0" topLeftCell="A1">
      <selection activeCell="F12" sqref="F12:G12"/>
    </sheetView>
  </sheetViews>
  <sheetFormatPr defaultColWidth="10.59765625" defaultRowHeight="15"/>
  <cols>
    <col min="1" max="1" width="9" style="2" customWidth="1"/>
    <col min="2" max="12" width="6.09765625" style="2" customWidth="1"/>
    <col min="13" max="13" width="5.8984375" style="2" customWidth="1"/>
    <col min="14" max="14" width="10" style="2" customWidth="1"/>
    <col min="15" max="16384" width="10.59765625" style="2" customWidth="1"/>
  </cols>
  <sheetData>
    <row r="1" ht="14.25">
      <c r="A1" s="37" t="s">
        <v>70</v>
      </c>
    </row>
    <row r="2" ht="14.25">
      <c r="H2" s="2" t="s">
        <v>71</v>
      </c>
    </row>
    <row r="3" spans="1:14" ht="19.5" customHeight="1">
      <c r="A3" s="68" t="s">
        <v>72</v>
      </c>
      <c r="B3" s="69" t="s">
        <v>73</v>
      </c>
      <c r="C3" s="68"/>
      <c r="D3" s="69" t="s">
        <v>74</v>
      </c>
      <c r="E3" s="68"/>
      <c r="F3" s="69" t="s">
        <v>75</v>
      </c>
      <c r="G3" s="68"/>
      <c r="H3" s="70" t="s">
        <v>76</v>
      </c>
      <c r="I3" s="71"/>
      <c r="J3" s="72" t="s">
        <v>77</v>
      </c>
      <c r="K3" s="68"/>
      <c r="L3" s="72" t="s">
        <v>78</v>
      </c>
      <c r="M3" s="68"/>
      <c r="N3" s="73" t="s">
        <v>79</v>
      </c>
    </row>
    <row r="4" spans="1:15" ht="19.5" customHeight="1">
      <c r="A4" s="74"/>
      <c r="B4" s="75"/>
      <c r="C4" s="74"/>
      <c r="D4" s="75"/>
      <c r="E4" s="74"/>
      <c r="F4" s="75"/>
      <c r="G4" s="74"/>
      <c r="H4" s="76"/>
      <c r="I4" s="77"/>
      <c r="J4" s="75"/>
      <c r="K4" s="74"/>
      <c r="L4" s="75"/>
      <c r="M4" s="74"/>
      <c r="N4" s="78" t="s">
        <v>80</v>
      </c>
      <c r="O4" s="9"/>
    </row>
    <row r="5" spans="1:15" ht="19.5" customHeight="1">
      <c r="A5" s="79" t="s">
        <v>56</v>
      </c>
      <c r="B5" s="80">
        <v>378</v>
      </c>
      <c r="C5" s="80"/>
      <c r="D5" s="80">
        <v>2</v>
      </c>
      <c r="E5" s="80"/>
      <c r="F5" s="80">
        <v>370</v>
      </c>
      <c r="G5" s="80"/>
      <c r="H5" s="81">
        <v>6</v>
      </c>
      <c r="I5" s="82"/>
      <c r="J5" s="83"/>
      <c r="K5" s="83"/>
      <c r="L5" s="83"/>
      <c r="M5" s="83"/>
      <c r="N5" s="84"/>
      <c r="O5" s="9"/>
    </row>
    <row r="6" spans="1:15" ht="19.5" customHeight="1">
      <c r="A6" s="85" t="s">
        <v>10</v>
      </c>
      <c r="B6" s="80">
        <v>369</v>
      </c>
      <c r="C6" s="80"/>
      <c r="D6" s="80">
        <v>1</v>
      </c>
      <c r="E6" s="80"/>
      <c r="F6" s="80">
        <v>365</v>
      </c>
      <c r="G6" s="80"/>
      <c r="H6" s="81">
        <v>3</v>
      </c>
      <c r="I6" s="82"/>
      <c r="J6" s="86"/>
      <c r="K6" s="86"/>
      <c r="L6" s="86"/>
      <c r="M6" s="86"/>
      <c r="N6" s="87"/>
      <c r="O6" s="9"/>
    </row>
    <row r="7" spans="1:15" ht="19.5" customHeight="1">
      <c r="A7" s="85" t="s">
        <v>81</v>
      </c>
      <c r="B7" s="81">
        <v>401</v>
      </c>
      <c r="C7" s="82"/>
      <c r="D7" s="81">
        <v>1</v>
      </c>
      <c r="E7" s="82"/>
      <c r="F7" s="81">
        <v>386</v>
      </c>
      <c r="G7" s="82"/>
      <c r="H7" s="81">
        <v>14</v>
      </c>
      <c r="I7" s="82"/>
      <c r="J7" s="86"/>
      <c r="K7" s="86"/>
      <c r="L7" s="86"/>
      <c r="M7" s="86"/>
      <c r="N7" s="87"/>
      <c r="O7" s="67"/>
    </row>
    <row r="8" spans="1:14" ht="19.5" customHeight="1">
      <c r="A8" s="88" t="s">
        <v>58</v>
      </c>
      <c r="B8" s="81">
        <v>458</v>
      </c>
      <c r="C8" s="82"/>
      <c r="D8" s="81">
        <v>2</v>
      </c>
      <c r="E8" s="82"/>
      <c r="F8" s="81">
        <v>438</v>
      </c>
      <c r="G8" s="82"/>
      <c r="H8" s="81">
        <v>5</v>
      </c>
      <c r="I8" s="82"/>
      <c r="J8" s="81">
        <v>10</v>
      </c>
      <c r="K8" s="82"/>
      <c r="L8" s="89"/>
      <c r="M8" s="90"/>
      <c r="N8" s="91">
        <v>3</v>
      </c>
    </row>
    <row r="9" spans="1:14" ht="19.5" customHeight="1">
      <c r="A9" s="92" t="s">
        <v>82</v>
      </c>
      <c r="B9" s="81">
        <v>479</v>
      </c>
      <c r="C9" s="82"/>
      <c r="D9" s="81">
        <v>2</v>
      </c>
      <c r="E9" s="82"/>
      <c r="F9" s="81">
        <v>459</v>
      </c>
      <c r="G9" s="82"/>
      <c r="H9" s="81">
        <v>7</v>
      </c>
      <c r="I9" s="82"/>
      <c r="J9" s="81">
        <v>9</v>
      </c>
      <c r="K9" s="82"/>
      <c r="L9" s="81">
        <v>0</v>
      </c>
      <c r="M9" s="82"/>
      <c r="N9" s="93">
        <v>2</v>
      </c>
    </row>
    <row r="10" spans="1:14" ht="19.5" customHeight="1">
      <c r="A10" s="92" t="s">
        <v>60</v>
      </c>
      <c r="B10" s="81">
        <v>496</v>
      </c>
      <c r="C10" s="82"/>
      <c r="D10" s="81">
        <v>0</v>
      </c>
      <c r="E10" s="82"/>
      <c r="F10" s="81">
        <v>475</v>
      </c>
      <c r="G10" s="82"/>
      <c r="H10" s="81">
        <v>7</v>
      </c>
      <c r="I10" s="82"/>
      <c r="J10" s="81">
        <v>11</v>
      </c>
      <c r="K10" s="82"/>
      <c r="L10" s="81">
        <v>0</v>
      </c>
      <c r="M10" s="82"/>
      <c r="N10" s="93">
        <v>3</v>
      </c>
    </row>
    <row r="11" spans="1:14" ht="19.5" customHeight="1">
      <c r="A11" s="94" t="s">
        <v>83</v>
      </c>
      <c r="B11" s="81">
        <v>538</v>
      </c>
      <c r="C11" s="82"/>
      <c r="D11" s="81">
        <v>11</v>
      </c>
      <c r="E11" s="82"/>
      <c r="F11" s="81">
        <v>497</v>
      </c>
      <c r="G11" s="82"/>
      <c r="H11" s="81">
        <v>8</v>
      </c>
      <c r="I11" s="82"/>
      <c r="J11" s="81">
        <v>15</v>
      </c>
      <c r="K11" s="82"/>
      <c r="L11" s="81">
        <v>0</v>
      </c>
      <c r="M11" s="82"/>
      <c r="N11" s="93">
        <v>7</v>
      </c>
    </row>
    <row r="12" spans="1:14" ht="19.5" customHeight="1">
      <c r="A12" s="94" t="s">
        <v>62</v>
      </c>
      <c r="B12" s="81">
        <v>571</v>
      </c>
      <c r="C12" s="82"/>
      <c r="D12" s="81">
        <v>1</v>
      </c>
      <c r="E12" s="82"/>
      <c r="F12" s="81">
        <v>530</v>
      </c>
      <c r="G12" s="82"/>
      <c r="H12" s="81">
        <v>15</v>
      </c>
      <c r="I12" s="82"/>
      <c r="J12" s="81">
        <v>16</v>
      </c>
      <c r="K12" s="82"/>
      <c r="L12" s="81">
        <v>0</v>
      </c>
      <c r="M12" s="82"/>
      <c r="N12" s="93">
        <v>9</v>
      </c>
    </row>
    <row r="13" spans="1:14" ht="19.5" customHeight="1">
      <c r="A13" s="95" t="s">
        <v>63</v>
      </c>
      <c r="B13" s="96">
        <v>612</v>
      </c>
      <c r="C13" s="97"/>
      <c r="D13" s="98">
        <v>1</v>
      </c>
      <c r="E13" s="97"/>
      <c r="F13" s="98">
        <v>561</v>
      </c>
      <c r="G13" s="97"/>
      <c r="H13" s="98">
        <v>18</v>
      </c>
      <c r="I13" s="97"/>
      <c r="J13" s="98">
        <v>25</v>
      </c>
      <c r="K13" s="97"/>
      <c r="L13" s="98">
        <v>0</v>
      </c>
      <c r="M13" s="97"/>
      <c r="N13" s="99">
        <v>7</v>
      </c>
    </row>
    <row r="14" spans="1:14" ht="14.25">
      <c r="A14" s="100" t="s">
        <v>84</v>
      </c>
      <c r="I14" s="101"/>
      <c r="N14" s="102" t="s">
        <v>85</v>
      </c>
    </row>
    <row r="15" ht="14.25">
      <c r="A15" s="100" t="s">
        <v>86</v>
      </c>
    </row>
    <row r="16" spans="1:2" ht="14.25">
      <c r="A16" s="103"/>
      <c r="B16" s="9"/>
    </row>
  </sheetData>
  <sheetProtection/>
  <mergeCells count="61">
    <mergeCell ref="B13:C13"/>
    <mergeCell ref="D13:E13"/>
    <mergeCell ref="F13:G13"/>
    <mergeCell ref="H13:I13"/>
    <mergeCell ref="J13:K13"/>
    <mergeCell ref="L13:M13"/>
    <mergeCell ref="B12:C12"/>
    <mergeCell ref="D12:E12"/>
    <mergeCell ref="F12:G12"/>
    <mergeCell ref="H12:I12"/>
    <mergeCell ref="J12:K12"/>
    <mergeCell ref="L12:M12"/>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L9:M9"/>
    <mergeCell ref="B8:C8"/>
    <mergeCell ref="D8:E8"/>
    <mergeCell ref="F8:G8"/>
    <mergeCell ref="H8:I8"/>
    <mergeCell ref="J8:K8"/>
    <mergeCell ref="L8:M8"/>
    <mergeCell ref="B7:C7"/>
    <mergeCell ref="D7:E7"/>
    <mergeCell ref="F7:G7"/>
    <mergeCell ref="H7:I7"/>
    <mergeCell ref="J7:K7"/>
    <mergeCell ref="L7:M7"/>
    <mergeCell ref="B6:C6"/>
    <mergeCell ref="D6:E6"/>
    <mergeCell ref="F6:G6"/>
    <mergeCell ref="H6:I6"/>
    <mergeCell ref="J6:K6"/>
    <mergeCell ref="L6:M6"/>
    <mergeCell ref="F3:G4"/>
    <mergeCell ref="H3:I4"/>
    <mergeCell ref="J3:K4"/>
    <mergeCell ref="L3:M4"/>
    <mergeCell ref="B5:C5"/>
    <mergeCell ref="D5:E5"/>
    <mergeCell ref="F5:G5"/>
    <mergeCell ref="H5:I5"/>
    <mergeCell ref="J5:K5"/>
    <mergeCell ref="L5:M5"/>
    <mergeCell ref="A3:A4"/>
    <mergeCell ref="B3:C4"/>
    <mergeCell ref="D3:E4"/>
  </mergeCells>
  <printOptions horizontalCentered="1" verticalCentered="1"/>
  <pageMargins left="0.31496062992125984" right="0.1968503937007874" top="0.5118110236220472" bottom="0.5118110236220472" header="0.5118110236220472" footer="0.5118110236220472"/>
  <pageSetup firstPageNumber="28"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I15"/>
  <sheetViews>
    <sheetView zoomScale="87" zoomScaleNormal="87" workbookViewId="0" topLeftCell="A1">
      <selection activeCell="J12" sqref="J12"/>
    </sheetView>
  </sheetViews>
  <sheetFormatPr defaultColWidth="10.59765625" defaultRowHeight="15"/>
  <cols>
    <col min="1" max="1" width="9.59765625" style="26" customWidth="1"/>
    <col min="2" max="2" width="9.69921875" style="26" customWidth="1"/>
    <col min="3" max="9" width="9.59765625" style="26" customWidth="1"/>
    <col min="10" max="16384" width="10.59765625" style="26" customWidth="1"/>
  </cols>
  <sheetData>
    <row r="1" spans="1:6" ht="18" customHeight="1">
      <c r="A1" s="105" t="s">
        <v>87</v>
      </c>
      <c r="F1" s="106" t="s">
        <v>88</v>
      </c>
    </row>
    <row r="2" spans="1:8" ht="18" customHeight="1">
      <c r="A2" s="68" t="s">
        <v>89</v>
      </c>
      <c r="B2" s="107" t="s">
        <v>90</v>
      </c>
      <c r="C2" s="108"/>
      <c r="D2" s="108"/>
      <c r="E2" s="109"/>
      <c r="F2" s="110" t="s">
        <v>91</v>
      </c>
      <c r="G2" s="110"/>
      <c r="H2" s="110"/>
    </row>
    <row r="3" spans="1:8" ht="18" customHeight="1">
      <c r="A3" s="111"/>
      <c r="B3" s="112" t="s">
        <v>92</v>
      </c>
      <c r="C3" s="112" t="s">
        <v>93</v>
      </c>
      <c r="D3" s="113" t="s">
        <v>94</v>
      </c>
      <c r="E3" s="114" t="s">
        <v>95</v>
      </c>
      <c r="F3" s="112" t="s">
        <v>92</v>
      </c>
      <c r="G3" s="112" t="s">
        <v>96</v>
      </c>
      <c r="H3" s="69" t="s">
        <v>97</v>
      </c>
    </row>
    <row r="4" spans="1:8" ht="33.75" customHeight="1">
      <c r="A4" s="115"/>
      <c r="B4" s="116"/>
      <c r="C4" s="116"/>
      <c r="D4" s="117" t="s">
        <v>98</v>
      </c>
      <c r="E4" s="118" t="s">
        <v>99</v>
      </c>
      <c r="F4" s="116"/>
      <c r="G4" s="116"/>
      <c r="H4" s="119"/>
    </row>
    <row r="5" spans="1:8" ht="32.25" customHeight="1">
      <c r="A5" s="120" t="s">
        <v>92</v>
      </c>
      <c r="B5" s="121">
        <v>229</v>
      </c>
      <c r="C5" s="121">
        <v>147</v>
      </c>
      <c r="D5" s="121">
        <v>33</v>
      </c>
      <c r="E5" s="121">
        <v>49</v>
      </c>
      <c r="F5" s="121">
        <v>617</v>
      </c>
      <c r="G5" s="121">
        <v>334</v>
      </c>
      <c r="H5" s="121">
        <v>283</v>
      </c>
    </row>
    <row r="6" spans="1:8" ht="32.25" customHeight="1">
      <c r="A6" s="122" t="s">
        <v>100</v>
      </c>
      <c r="B6" s="123">
        <v>31</v>
      </c>
      <c r="C6" s="124">
        <v>20</v>
      </c>
      <c r="D6" s="124">
        <v>8</v>
      </c>
      <c r="E6" s="124">
        <v>3</v>
      </c>
      <c r="F6" s="121">
        <v>89</v>
      </c>
      <c r="G6" s="124">
        <v>49</v>
      </c>
      <c r="H6" s="124">
        <v>40</v>
      </c>
    </row>
    <row r="7" spans="1:8" ht="32.25" customHeight="1">
      <c r="A7" s="122" t="s">
        <v>101</v>
      </c>
      <c r="B7" s="123">
        <v>36</v>
      </c>
      <c r="C7" s="124">
        <v>25</v>
      </c>
      <c r="D7" s="124">
        <v>7</v>
      </c>
      <c r="E7" s="124">
        <v>4</v>
      </c>
      <c r="F7" s="121">
        <v>91</v>
      </c>
      <c r="G7" s="124">
        <v>51</v>
      </c>
      <c r="H7" s="124">
        <v>40</v>
      </c>
    </row>
    <row r="8" spans="1:8" ht="32.25" customHeight="1">
      <c r="A8" s="122" t="s">
        <v>102</v>
      </c>
      <c r="B8" s="123">
        <v>44</v>
      </c>
      <c r="C8" s="124">
        <v>27</v>
      </c>
      <c r="D8" s="124">
        <v>8</v>
      </c>
      <c r="E8" s="124">
        <v>9</v>
      </c>
      <c r="F8" s="121">
        <v>120</v>
      </c>
      <c r="G8" s="124">
        <v>66</v>
      </c>
      <c r="H8" s="124">
        <v>54</v>
      </c>
    </row>
    <row r="9" spans="1:8" ht="32.25" customHeight="1">
      <c r="A9" s="120" t="s">
        <v>103</v>
      </c>
      <c r="B9" s="121">
        <v>51</v>
      </c>
      <c r="C9" s="124">
        <v>34</v>
      </c>
      <c r="D9" s="124">
        <v>4</v>
      </c>
      <c r="E9" s="124">
        <v>13</v>
      </c>
      <c r="F9" s="121">
        <v>129</v>
      </c>
      <c r="G9" s="124">
        <v>67</v>
      </c>
      <c r="H9" s="124">
        <v>62</v>
      </c>
    </row>
    <row r="10" spans="1:8" ht="32.25" customHeight="1">
      <c r="A10" s="122" t="s">
        <v>104</v>
      </c>
      <c r="B10" s="123">
        <v>15</v>
      </c>
      <c r="C10" s="124">
        <v>13</v>
      </c>
      <c r="D10" s="124">
        <v>0</v>
      </c>
      <c r="E10" s="124">
        <v>2</v>
      </c>
      <c r="F10" s="121">
        <v>42</v>
      </c>
      <c r="G10" s="124">
        <v>25</v>
      </c>
      <c r="H10" s="124">
        <v>17</v>
      </c>
    </row>
    <row r="11" spans="1:8" ht="32.25" customHeight="1">
      <c r="A11" s="122" t="s">
        <v>105</v>
      </c>
      <c r="B11" s="123">
        <v>35</v>
      </c>
      <c r="C11" s="124">
        <v>21</v>
      </c>
      <c r="D11" s="124">
        <v>5</v>
      </c>
      <c r="E11" s="124">
        <v>9</v>
      </c>
      <c r="F11" s="121">
        <v>102</v>
      </c>
      <c r="G11" s="124">
        <v>55</v>
      </c>
      <c r="H11" s="124">
        <v>47</v>
      </c>
    </row>
    <row r="12" spans="1:8" ht="32.25" customHeight="1">
      <c r="A12" s="125" t="s">
        <v>106</v>
      </c>
      <c r="B12" s="126">
        <v>17</v>
      </c>
      <c r="C12" s="127">
        <v>7</v>
      </c>
      <c r="D12" s="127">
        <v>1</v>
      </c>
      <c r="E12" s="127">
        <v>9</v>
      </c>
      <c r="F12" s="128">
        <v>44</v>
      </c>
      <c r="G12" s="127">
        <v>21</v>
      </c>
      <c r="H12" s="127">
        <v>23</v>
      </c>
    </row>
    <row r="13" ht="18" customHeight="1">
      <c r="F13" s="129" t="s">
        <v>107</v>
      </c>
    </row>
    <row r="14" spans="1:9" ht="18" customHeight="1">
      <c r="A14" s="130" t="s">
        <v>108</v>
      </c>
      <c r="B14" s="130"/>
      <c r="C14" s="130"/>
      <c r="D14" s="130"/>
      <c r="E14" s="130"/>
      <c r="F14" s="130"/>
      <c r="G14" s="130"/>
      <c r="H14" s="130"/>
      <c r="I14" s="130"/>
    </row>
    <row r="15" spans="1:9" ht="18" customHeight="1">
      <c r="A15" s="130" t="s">
        <v>109</v>
      </c>
      <c r="B15" s="130"/>
      <c r="C15" s="130"/>
      <c r="D15" s="130"/>
      <c r="E15" s="130"/>
      <c r="F15" s="130"/>
      <c r="G15" s="130"/>
      <c r="H15" s="130"/>
      <c r="I15" s="130"/>
    </row>
  </sheetData>
  <sheetProtection/>
  <mergeCells count="7">
    <mergeCell ref="H3:H4"/>
    <mergeCell ref="A2:A4"/>
    <mergeCell ref="B2:E2"/>
    <mergeCell ref="B3:B4"/>
    <mergeCell ref="C3:C4"/>
    <mergeCell ref="F3:F4"/>
    <mergeCell ref="G3:G4"/>
  </mergeCells>
  <printOptions horizontalCentered="1"/>
  <pageMargins left="0.5118110236220472" right="0.5118110236220472" top="0.5118110236220472" bottom="0.5118110236220472" header="0.5118110236220472" footer="0.5118110236220472"/>
  <pageSetup firstPageNumber="29" useFirstPageNumber="1" fitToHeight="1" fitToWidth="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transitionEvaluation="1"/>
  <dimension ref="A1:L16"/>
  <sheetViews>
    <sheetView zoomScale="87" zoomScaleNormal="87" workbookViewId="0" topLeftCell="A1">
      <selection activeCell="H14" sqref="H14"/>
    </sheetView>
  </sheetViews>
  <sheetFormatPr defaultColWidth="10.59765625" defaultRowHeight="15"/>
  <cols>
    <col min="1" max="1" width="9.8984375" style="106" customWidth="1"/>
    <col min="2" max="2" width="7.19921875" style="106" customWidth="1"/>
    <col min="3" max="11" width="6.59765625" style="106" customWidth="1"/>
    <col min="12" max="12" width="5.19921875" style="106" customWidth="1"/>
    <col min="13" max="16384" width="10.59765625" style="106" customWidth="1"/>
  </cols>
  <sheetData>
    <row r="1" spans="1:12" ht="14.25">
      <c r="A1" s="105" t="s">
        <v>110</v>
      </c>
      <c r="B1" s="26"/>
      <c r="C1" s="26"/>
      <c r="D1" s="26"/>
      <c r="E1" s="26"/>
      <c r="F1" s="26"/>
      <c r="G1" s="26"/>
      <c r="H1" s="26"/>
      <c r="I1" s="26"/>
      <c r="J1" s="26"/>
      <c r="K1" s="26"/>
      <c r="L1" s="26"/>
    </row>
    <row r="2" spans="1:12" ht="14.25">
      <c r="A2" s="26"/>
      <c r="B2" s="26"/>
      <c r="C2" s="26"/>
      <c r="D2" s="26"/>
      <c r="E2" s="26"/>
      <c r="G2" s="131" t="s">
        <v>111</v>
      </c>
      <c r="H2" s="21"/>
      <c r="I2" s="21"/>
      <c r="J2" s="21"/>
      <c r="K2" s="21"/>
      <c r="L2" s="21"/>
    </row>
    <row r="3" spans="1:11" ht="30" customHeight="1">
      <c r="A3" s="132" t="s">
        <v>112</v>
      </c>
      <c r="B3" s="133" t="s">
        <v>113</v>
      </c>
      <c r="C3" s="134"/>
      <c r="D3" s="134"/>
      <c r="E3" s="134"/>
      <c r="F3" s="134"/>
      <c r="G3" s="134"/>
      <c r="H3" s="134"/>
      <c r="I3" s="134"/>
      <c r="J3" s="134"/>
      <c r="K3" s="134"/>
    </row>
    <row r="4" spans="1:11" ht="30" customHeight="1">
      <c r="A4" s="111"/>
      <c r="B4" s="135" t="s">
        <v>114</v>
      </c>
      <c r="C4" s="136" t="s">
        <v>115</v>
      </c>
      <c r="D4" s="137">
        <v>0.3</v>
      </c>
      <c r="E4" s="137">
        <v>0.5</v>
      </c>
      <c r="F4" s="138">
        <v>1</v>
      </c>
      <c r="G4" s="137">
        <v>1.5</v>
      </c>
      <c r="H4" s="138">
        <v>2</v>
      </c>
      <c r="I4" s="138">
        <v>3</v>
      </c>
      <c r="J4" s="139">
        <v>5</v>
      </c>
      <c r="K4" s="140">
        <v>10</v>
      </c>
    </row>
    <row r="5" spans="1:11" ht="30" customHeight="1">
      <c r="A5" s="111"/>
      <c r="B5" s="120" t="s">
        <v>116</v>
      </c>
      <c r="C5" s="141"/>
      <c r="D5" s="142" t="s">
        <v>53</v>
      </c>
      <c r="E5" s="142" t="s">
        <v>53</v>
      </c>
      <c r="F5" s="142" t="s">
        <v>53</v>
      </c>
      <c r="G5" s="142" t="s">
        <v>53</v>
      </c>
      <c r="H5" s="142" t="s">
        <v>53</v>
      </c>
      <c r="I5" s="142" t="s">
        <v>53</v>
      </c>
      <c r="J5" s="143" t="s">
        <v>53</v>
      </c>
      <c r="K5" s="144" t="s">
        <v>55</v>
      </c>
    </row>
    <row r="6" spans="1:11" ht="30" customHeight="1">
      <c r="A6" s="115"/>
      <c r="B6" s="145" t="s">
        <v>117</v>
      </c>
      <c r="C6" s="146"/>
      <c r="D6" s="114">
        <v>0.5</v>
      </c>
      <c r="E6" s="147">
        <v>1</v>
      </c>
      <c r="F6" s="114">
        <v>1.5</v>
      </c>
      <c r="G6" s="147">
        <v>2</v>
      </c>
      <c r="H6" s="148">
        <v>3</v>
      </c>
      <c r="I6" s="147">
        <v>5</v>
      </c>
      <c r="J6" s="149">
        <v>10</v>
      </c>
      <c r="K6" s="150" t="s">
        <v>118</v>
      </c>
    </row>
    <row r="7" spans="1:11" ht="48" customHeight="1">
      <c r="A7" s="137" t="s">
        <v>119</v>
      </c>
      <c r="B7" s="121">
        <v>229</v>
      </c>
      <c r="C7" s="121">
        <v>3</v>
      </c>
      <c r="D7" s="121">
        <v>7</v>
      </c>
      <c r="E7" s="121">
        <v>39</v>
      </c>
      <c r="F7" s="121">
        <v>56</v>
      </c>
      <c r="G7" s="121">
        <v>51</v>
      </c>
      <c r="H7" s="121">
        <v>58</v>
      </c>
      <c r="I7" s="121">
        <v>12</v>
      </c>
      <c r="J7" s="121">
        <v>3</v>
      </c>
      <c r="K7" s="121">
        <v>0</v>
      </c>
    </row>
    <row r="8" spans="1:11" ht="48" customHeight="1">
      <c r="A8" s="151" t="s">
        <v>120</v>
      </c>
      <c r="B8" s="123">
        <v>31</v>
      </c>
      <c r="C8" s="124">
        <v>0</v>
      </c>
      <c r="D8" s="124">
        <v>0</v>
      </c>
      <c r="E8" s="124">
        <v>5</v>
      </c>
      <c r="F8" s="124">
        <v>3</v>
      </c>
      <c r="G8" s="124">
        <v>10</v>
      </c>
      <c r="H8" s="124">
        <v>9</v>
      </c>
      <c r="I8" s="124">
        <v>3</v>
      </c>
      <c r="J8" s="124">
        <v>1</v>
      </c>
      <c r="K8" s="124">
        <v>0</v>
      </c>
    </row>
    <row r="9" spans="1:11" ht="48" customHeight="1">
      <c r="A9" s="151" t="s">
        <v>121</v>
      </c>
      <c r="B9" s="123">
        <v>36</v>
      </c>
      <c r="C9" s="124">
        <v>0</v>
      </c>
      <c r="D9" s="124">
        <v>3</v>
      </c>
      <c r="E9" s="124">
        <v>4</v>
      </c>
      <c r="F9" s="124">
        <v>6</v>
      </c>
      <c r="G9" s="124">
        <v>5</v>
      </c>
      <c r="H9" s="124">
        <v>12</v>
      </c>
      <c r="I9" s="124">
        <v>4</v>
      </c>
      <c r="J9" s="124">
        <v>2</v>
      </c>
      <c r="K9" s="124">
        <v>0</v>
      </c>
    </row>
    <row r="10" spans="1:11" ht="48" customHeight="1">
      <c r="A10" s="151" t="s">
        <v>122</v>
      </c>
      <c r="B10" s="123">
        <v>44</v>
      </c>
      <c r="C10" s="124">
        <v>0</v>
      </c>
      <c r="D10" s="124">
        <v>2</v>
      </c>
      <c r="E10" s="124">
        <v>5</v>
      </c>
      <c r="F10" s="124">
        <v>4</v>
      </c>
      <c r="G10" s="124">
        <v>9</v>
      </c>
      <c r="H10" s="124">
        <v>20</v>
      </c>
      <c r="I10" s="124">
        <v>4</v>
      </c>
      <c r="J10" s="124">
        <v>0</v>
      </c>
      <c r="K10" s="124">
        <v>0</v>
      </c>
    </row>
    <row r="11" spans="1:11" ht="48" customHeight="1">
      <c r="A11" s="120" t="s">
        <v>103</v>
      </c>
      <c r="B11" s="121">
        <v>51</v>
      </c>
      <c r="C11" s="124">
        <v>0</v>
      </c>
      <c r="D11" s="124">
        <v>1</v>
      </c>
      <c r="E11" s="124">
        <v>6</v>
      </c>
      <c r="F11" s="124">
        <v>18</v>
      </c>
      <c r="G11" s="124">
        <v>14</v>
      </c>
      <c r="H11" s="124">
        <v>11</v>
      </c>
      <c r="I11" s="124">
        <v>1</v>
      </c>
      <c r="J11" s="124">
        <v>0</v>
      </c>
      <c r="K11" s="124">
        <v>0</v>
      </c>
    </row>
    <row r="12" spans="1:11" ht="48" customHeight="1">
      <c r="A12" s="151" t="s">
        <v>123</v>
      </c>
      <c r="B12" s="123">
        <v>15</v>
      </c>
      <c r="C12" s="124">
        <v>0</v>
      </c>
      <c r="D12" s="124">
        <v>1</v>
      </c>
      <c r="E12" s="124">
        <v>6</v>
      </c>
      <c r="F12" s="124">
        <v>6</v>
      </c>
      <c r="G12" s="124">
        <v>1</v>
      </c>
      <c r="H12" s="124">
        <v>1</v>
      </c>
      <c r="I12" s="124">
        <v>0</v>
      </c>
      <c r="J12" s="124">
        <v>0</v>
      </c>
      <c r="K12" s="124">
        <v>0</v>
      </c>
    </row>
    <row r="13" spans="1:11" ht="48" customHeight="1">
      <c r="A13" s="151" t="s">
        <v>124</v>
      </c>
      <c r="B13" s="123">
        <v>35</v>
      </c>
      <c r="C13" s="124">
        <v>3</v>
      </c>
      <c r="D13" s="124">
        <v>0</v>
      </c>
      <c r="E13" s="124">
        <v>4</v>
      </c>
      <c r="F13" s="124">
        <v>13</v>
      </c>
      <c r="G13" s="124">
        <v>10</v>
      </c>
      <c r="H13" s="124">
        <v>5</v>
      </c>
      <c r="I13" s="124">
        <v>0</v>
      </c>
      <c r="J13" s="124">
        <v>0</v>
      </c>
      <c r="K13" s="124">
        <v>0</v>
      </c>
    </row>
    <row r="14" spans="1:11" ht="48" customHeight="1">
      <c r="A14" s="114" t="s">
        <v>125</v>
      </c>
      <c r="B14" s="126">
        <v>17</v>
      </c>
      <c r="C14" s="127">
        <v>0</v>
      </c>
      <c r="D14" s="127">
        <v>0</v>
      </c>
      <c r="E14" s="127">
        <v>9</v>
      </c>
      <c r="F14" s="127">
        <v>6</v>
      </c>
      <c r="G14" s="127">
        <v>2</v>
      </c>
      <c r="H14" s="127">
        <v>0</v>
      </c>
      <c r="I14" s="127">
        <v>0</v>
      </c>
      <c r="J14" s="127">
        <v>0</v>
      </c>
      <c r="K14" s="127">
        <v>0</v>
      </c>
    </row>
    <row r="15" spans="1:12" ht="14.25">
      <c r="A15" s="26"/>
      <c r="B15" s="26"/>
      <c r="C15" s="26"/>
      <c r="D15" s="26"/>
      <c r="E15" s="26"/>
      <c r="F15" s="26"/>
      <c r="G15" s="26"/>
      <c r="H15" s="26" t="s">
        <v>85</v>
      </c>
      <c r="I15" s="26"/>
      <c r="J15" s="26"/>
      <c r="K15" s="26"/>
      <c r="L15" s="26"/>
    </row>
    <row r="16" spans="1:12" ht="14.25">
      <c r="A16" s="26"/>
      <c r="B16" s="26"/>
      <c r="C16" s="26"/>
      <c r="D16" s="26"/>
      <c r="E16" s="26"/>
      <c r="F16" s="26"/>
      <c r="G16" s="26"/>
      <c r="H16" s="26"/>
      <c r="I16" s="26"/>
      <c r="J16" s="26"/>
      <c r="K16" s="26"/>
      <c r="L16" s="26"/>
    </row>
  </sheetData>
  <sheetProtection/>
  <mergeCells count="3">
    <mergeCell ref="A3:A6"/>
    <mergeCell ref="B3:K3"/>
    <mergeCell ref="C4:C6"/>
  </mergeCells>
  <printOptions horizontalCentered="1"/>
  <pageMargins left="0.5118110236220472" right="0.5118110236220472" top="1.4960629921259843" bottom="0.5118110236220472" header="0.5118110236220472" footer="0.5118110236220472"/>
  <pageSetup horizontalDpi="600" verticalDpi="600" orientation="portrait" paperSize="9"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sheetPr transitionEvaluation="1"/>
  <dimension ref="A1:H20"/>
  <sheetViews>
    <sheetView defaultGridColor="0" zoomScale="87" zoomScaleNormal="87" colorId="22" workbookViewId="0" topLeftCell="A1">
      <selection activeCell="I17" sqref="I17"/>
    </sheetView>
  </sheetViews>
  <sheetFormatPr defaultColWidth="10.59765625" defaultRowHeight="15"/>
  <cols>
    <col min="1" max="1" width="9.5" style="26" customWidth="1"/>
    <col min="2" max="8" width="10.19921875" style="26" customWidth="1"/>
    <col min="9" max="9" width="9.8984375" style="26" customWidth="1"/>
    <col min="10" max="16384" width="10.59765625" style="26" customWidth="1"/>
  </cols>
  <sheetData>
    <row r="1" ht="19.5" customHeight="1">
      <c r="A1" s="152" t="s">
        <v>126</v>
      </c>
    </row>
    <row r="2" spans="5:7" ht="19.5" customHeight="1">
      <c r="E2" s="153" t="s">
        <v>127</v>
      </c>
      <c r="F2" s="154"/>
      <c r="G2" s="154"/>
    </row>
    <row r="3" spans="1:8" ht="19.5" customHeight="1">
      <c r="A3" s="68" t="s">
        <v>89</v>
      </c>
      <c r="B3" s="112" t="s">
        <v>92</v>
      </c>
      <c r="C3" s="155" t="s">
        <v>128</v>
      </c>
      <c r="D3" s="156"/>
      <c r="E3" s="157"/>
      <c r="F3" s="158" t="s">
        <v>129</v>
      </c>
      <c r="G3" s="155" t="s">
        <v>130</v>
      </c>
      <c r="H3" s="155" t="s">
        <v>131</v>
      </c>
    </row>
    <row r="4" spans="1:8" ht="19.5" customHeight="1">
      <c r="A4" s="111"/>
      <c r="B4" s="159"/>
      <c r="C4" s="160"/>
      <c r="D4" s="161"/>
      <c r="E4" s="162"/>
      <c r="F4" s="44"/>
      <c r="G4" s="163"/>
      <c r="H4" s="163"/>
    </row>
    <row r="5" spans="1:8" ht="19.5" customHeight="1">
      <c r="A5" s="111"/>
      <c r="B5" s="159"/>
      <c r="C5" s="164" t="s">
        <v>132</v>
      </c>
      <c r="D5" s="164" t="s">
        <v>133</v>
      </c>
      <c r="E5" s="165" t="s">
        <v>134</v>
      </c>
      <c r="F5" s="44"/>
      <c r="G5" s="163"/>
      <c r="H5" s="163"/>
    </row>
    <row r="6" spans="1:8" ht="19.5" customHeight="1">
      <c r="A6" s="115"/>
      <c r="B6" s="116"/>
      <c r="C6" s="166"/>
      <c r="D6" s="166"/>
      <c r="E6" s="167"/>
      <c r="F6" s="48"/>
      <c r="G6" s="168"/>
      <c r="H6" s="168"/>
    </row>
    <row r="7" spans="1:8" ht="30" customHeight="1">
      <c r="A7" s="120" t="s">
        <v>92</v>
      </c>
      <c r="B7" s="169">
        <v>915</v>
      </c>
      <c r="C7" s="169">
        <v>571</v>
      </c>
      <c r="D7" s="169">
        <v>102</v>
      </c>
      <c r="E7" s="169">
        <v>21</v>
      </c>
      <c r="F7" s="169">
        <v>48</v>
      </c>
      <c r="G7" s="169">
        <v>98</v>
      </c>
      <c r="H7" s="169">
        <v>75</v>
      </c>
    </row>
    <row r="8" spans="1:8" ht="30" customHeight="1">
      <c r="A8" s="122" t="s">
        <v>135</v>
      </c>
      <c r="B8" s="169">
        <v>124</v>
      </c>
      <c r="C8" s="124">
        <v>81</v>
      </c>
      <c r="D8" s="124">
        <v>10</v>
      </c>
      <c r="E8" s="124">
        <v>1</v>
      </c>
      <c r="F8" s="124">
        <v>10</v>
      </c>
      <c r="G8" s="124">
        <v>13</v>
      </c>
      <c r="H8" s="124">
        <v>9</v>
      </c>
    </row>
    <row r="9" spans="1:8" ht="30" customHeight="1">
      <c r="A9" s="122" t="s">
        <v>121</v>
      </c>
      <c r="B9" s="169">
        <v>131</v>
      </c>
      <c r="C9" s="124">
        <v>85</v>
      </c>
      <c r="D9" s="124">
        <v>16</v>
      </c>
      <c r="E9" s="124">
        <v>2</v>
      </c>
      <c r="F9" s="124">
        <v>6</v>
      </c>
      <c r="G9" s="124">
        <v>13</v>
      </c>
      <c r="H9" s="124">
        <v>9</v>
      </c>
    </row>
    <row r="10" spans="1:8" ht="30" customHeight="1">
      <c r="A10" s="122" t="s">
        <v>102</v>
      </c>
      <c r="B10" s="169">
        <v>190</v>
      </c>
      <c r="C10" s="124">
        <v>114</v>
      </c>
      <c r="D10" s="124">
        <v>23</v>
      </c>
      <c r="E10" s="124">
        <v>7</v>
      </c>
      <c r="F10" s="124">
        <v>7</v>
      </c>
      <c r="G10" s="124">
        <v>23</v>
      </c>
      <c r="H10" s="124">
        <v>16</v>
      </c>
    </row>
    <row r="11" spans="1:8" ht="30" customHeight="1">
      <c r="A11" s="120" t="s">
        <v>103</v>
      </c>
      <c r="B11" s="169">
        <v>187</v>
      </c>
      <c r="C11" s="170">
        <v>118</v>
      </c>
      <c r="D11" s="170">
        <v>22</v>
      </c>
      <c r="E11" s="170">
        <v>4</v>
      </c>
      <c r="F11" s="170">
        <v>10</v>
      </c>
      <c r="G11" s="170">
        <v>16</v>
      </c>
      <c r="H11" s="170">
        <v>17</v>
      </c>
    </row>
    <row r="12" spans="1:8" ht="30" customHeight="1">
      <c r="A12" s="122" t="s">
        <v>104</v>
      </c>
      <c r="B12" s="169">
        <v>57</v>
      </c>
      <c r="C12" s="124">
        <v>41</v>
      </c>
      <c r="D12" s="124">
        <v>2</v>
      </c>
      <c r="E12" s="124">
        <v>0</v>
      </c>
      <c r="F12" s="124">
        <v>3</v>
      </c>
      <c r="G12" s="124">
        <v>4</v>
      </c>
      <c r="H12" s="124">
        <v>7</v>
      </c>
    </row>
    <row r="13" spans="1:8" ht="30" customHeight="1">
      <c r="A13" s="122" t="s">
        <v>105</v>
      </c>
      <c r="B13" s="169">
        <v>149</v>
      </c>
      <c r="C13" s="124">
        <v>95</v>
      </c>
      <c r="D13" s="124">
        <v>18</v>
      </c>
      <c r="E13" s="124">
        <v>3</v>
      </c>
      <c r="F13" s="124">
        <v>7</v>
      </c>
      <c r="G13" s="124">
        <v>14</v>
      </c>
      <c r="H13" s="124">
        <v>12</v>
      </c>
    </row>
    <row r="14" spans="1:8" ht="30" customHeight="1">
      <c r="A14" s="125" t="s">
        <v>106</v>
      </c>
      <c r="B14" s="171">
        <v>77</v>
      </c>
      <c r="C14" s="172">
        <v>37</v>
      </c>
      <c r="D14" s="172">
        <v>11</v>
      </c>
      <c r="E14" s="172">
        <v>4</v>
      </c>
      <c r="F14" s="172">
        <v>5</v>
      </c>
      <c r="G14" s="173">
        <v>15</v>
      </c>
      <c r="H14" s="173">
        <v>5</v>
      </c>
    </row>
    <row r="15" ht="19.5" customHeight="1">
      <c r="E15" s="174" t="s">
        <v>136</v>
      </c>
    </row>
    <row r="16" spans="1:7" ht="19.5" customHeight="1">
      <c r="A16" s="130" t="s">
        <v>137</v>
      </c>
      <c r="B16" s="130"/>
      <c r="C16" s="130"/>
      <c r="D16" s="130"/>
      <c r="E16" s="130"/>
      <c r="F16" s="130"/>
      <c r="G16" s="130"/>
    </row>
    <row r="17" spans="1:3" ht="14.25">
      <c r="A17" s="130"/>
      <c r="B17" s="130"/>
      <c r="C17" s="130"/>
    </row>
    <row r="18" ht="14.25">
      <c r="A18" s="130"/>
    </row>
    <row r="19" ht="14.25">
      <c r="A19" s="130"/>
    </row>
    <row r="20" ht="14.25">
      <c r="A20" s="130" t="s">
        <v>159</v>
      </c>
    </row>
  </sheetData>
  <sheetProtection/>
  <mergeCells count="9">
    <mergeCell ref="A3:A6"/>
    <mergeCell ref="B3:B6"/>
    <mergeCell ref="C3:E4"/>
    <mergeCell ref="F3:F6"/>
    <mergeCell ref="G3:G6"/>
    <mergeCell ref="H3:H6"/>
    <mergeCell ref="C5:C6"/>
    <mergeCell ref="D5:D6"/>
    <mergeCell ref="E5:E6"/>
  </mergeCells>
  <printOptions horizontalCentered="1"/>
  <pageMargins left="0.5118110236220472" right="0.5118110236220472" top="0.5118110236220472" bottom="0.5118110236220472" header="0.5118110236220472" footer="0.5118110236220472"/>
  <pageSetup firstPageNumber="31" useFirstPageNumber="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transitionEvaluation="1"/>
  <dimension ref="A1:I20"/>
  <sheetViews>
    <sheetView defaultGridColor="0" zoomScale="87" zoomScaleNormal="87" colorId="22" workbookViewId="0" topLeftCell="A1">
      <selection activeCell="G18" sqref="G18"/>
    </sheetView>
  </sheetViews>
  <sheetFormatPr defaultColWidth="10.59765625" defaultRowHeight="15"/>
  <cols>
    <col min="1" max="1" width="9.5" style="26" customWidth="1"/>
    <col min="2" max="8" width="10.19921875" style="26" customWidth="1"/>
    <col min="9" max="9" width="9.8984375" style="26" customWidth="1"/>
    <col min="10" max="16384" width="10.59765625" style="26" customWidth="1"/>
  </cols>
  <sheetData>
    <row r="1" ht="19.5" customHeight="1">
      <c r="A1" s="175" t="s">
        <v>138</v>
      </c>
    </row>
    <row r="2" spans="5:9" ht="19.5" customHeight="1">
      <c r="E2" s="176" t="s">
        <v>139</v>
      </c>
      <c r="F2" s="177"/>
      <c r="G2" s="177"/>
      <c r="H2" s="177"/>
      <c r="I2" s="177"/>
    </row>
    <row r="3" spans="1:9" ht="19.5" customHeight="1">
      <c r="A3" s="178" t="s">
        <v>140</v>
      </c>
      <c r="B3" s="179" t="s">
        <v>92</v>
      </c>
      <c r="C3" s="180" t="s">
        <v>141</v>
      </c>
      <c r="D3" s="181" t="s">
        <v>141</v>
      </c>
      <c r="E3" s="180" t="s">
        <v>141</v>
      </c>
      <c r="F3" s="179" t="s">
        <v>103</v>
      </c>
      <c r="G3" s="180" t="s">
        <v>142</v>
      </c>
      <c r="H3" s="181" t="s">
        <v>142</v>
      </c>
      <c r="I3" s="182" t="s">
        <v>106</v>
      </c>
    </row>
    <row r="4" spans="1:9" ht="19.5" customHeight="1">
      <c r="A4" s="183"/>
      <c r="B4" s="184"/>
      <c r="C4" s="185" t="s">
        <v>143</v>
      </c>
      <c r="D4" s="186" t="s">
        <v>144</v>
      </c>
      <c r="E4" s="185" t="s">
        <v>145</v>
      </c>
      <c r="F4" s="184"/>
      <c r="G4" s="185" t="s">
        <v>146</v>
      </c>
      <c r="H4" s="186" t="s">
        <v>145</v>
      </c>
      <c r="I4" s="187"/>
    </row>
    <row r="5" spans="1:9" ht="23.25" customHeight="1">
      <c r="A5" s="188" t="s">
        <v>92</v>
      </c>
      <c r="B5" s="169">
        <f>SUM(B6:B15)</f>
        <v>31013</v>
      </c>
      <c r="C5" s="169">
        <v>5787</v>
      </c>
      <c r="D5" s="169">
        <v>5211</v>
      </c>
      <c r="E5" s="169">
        <v>7845</v>
      </c>
      <c r="F5" s="169">
        <v>6254</v>
      </c>
      <c r="G5" s="169">
        <v>1028</v>
      </c>
      <c r="H5" s="169">
        <v>3783</v>
      </c>
      <c r="I5" s="169">
        <v>1105</v>
      </c>
    </row>
    <row r="6" spans="1:9" ht="23.25" customHeight="1">
      <c r="A6" s="189" t="s">
        <v>147</v>
      </c>
      <c r="B6" s="169">
        <f>SUM(C6:I6)</f>
        <v>0</v>
      </c>
      <c r="C6" s="170">
        <v>0</v>
      </c>
      <c r="D6" s="170">
        <v>0</v>
      </c>
      <c r="E6" s="190">
        <v>0</v>
      </c>
      <c r="F6" s="190">
        <v>0</v>
      </c>
      <c r="G6" s="170">
        <v>0</v>
      </c>
      <c r="H6" s="170">
        <v>0</v>
      </c>
      <c r="I6" s="170">
        <v>0</v>
      </c>
    </row>
    <row r="7" spans="1:9" ht="23.25" customHeight="1">
      <c r="A7" s="189" t="s">
        <v>148</v>
      </c>
      <c r="B7" s="169">
        <f>SUM(C7:I7)</f>
        <v>245</v>
      </c>
      <c r="C7" s="170">
        <v>0</v>
      </c>
      <c r="D7" s="190">
        <v>0</v>
      </c>
      <c r="E7" s="190">
        <v>150</v>
      </c>
      <c r="F7" s="190">
        <v>95</v>
      </c>
      <c r="G7" s="170">
        <v>0</v>
      </c>
      <c r="H7" s="170">
        <v>0</v>
      </c>
      <c r="I7" s="190">
        <v>0</v>
      </c>
    </row>
    <row r="8" spans="1:9" ht="23.25" customHeight="1">
      <c r="A8" s="189" t="s">
        <v>149</v>
      </c>
      <c r="B8" s="169">
        <v>520</v>
      </c>
      <c r="C8" s="190">
        <v>0</v>
      </c>
      <c r="D8" s="190">
        <v>70</v>
      </c>
      <c r="E8" s="170">
        <v>0</v>
      </c>
      <c r="F8" s="170">
        <v>335</v>
      </c>
      <c r="G8" s="170">
        <v>0</v>
      </c>
      <c r="H8" s="170">
        <v>0</v>
      </c>
      <c r="I8" s="190">
        <v>115</v>
      </c>
    </row>
    <row r="9" spans="1:9" ht="23.25" customHeight="1">
      <c r="A9" s="189" t="s">
        <v>150</v>
      </c>
      <c r="B9" s="169">
        <v>3618</v>
      </c>
      <c r="C9" s="170">
        <v>53</v>
      </c>
      <c r="D9" s="170">
        <v>2724</v>
      </c>
      <c r="E9" s="190">
        <v>595</v>
      </c>
      <c r="F9" s="190">
        <v>149</v>
      </c>
      <c r="G9" s="170">
        <v>0</v>
      </c>
      <c r="H9" s="170">
        <v>87</v>
      </c>
      <c r="I9" s="170">
        <v>10</v>
      </c>
    </row>
    <row r="10" spans="1:9" ht="23.25" customHeight="1">
      <c r="A10" s="189" t="s">
        <v>151</v>
      </c>
      <c r="B10" s="169">
        <v>241</v>
      </c>
      <c r="C10" s="190">
        <v>50</v>
      </c>
      <c r="D10" s="190">
        <v>15</v>
      </c>
      <c r="E10" s="190">
        <v>65</v>
      </c>
      <c r="F10" s="190">
        <v>1</v>
      </c>
      <c r="G10" s="170">
        <v>0</v>
      </c>
      <c r="H10" s="170">
        <v>110</v>
      </c>
      <c r="I10" s="170">
        <v>0</v>
      </c>
    </row>
    <row r="11" spans="1:9" ht="34.5" customHeight="1">
      <c r="A11" s="191" t="s">
        <v>152</v>
      </c>
      <c r="B11" s="169">
        <v>743</v>
      </c>
      <c r="C11" s="170">
        <v>550</v>
      </c>
      <c r="D11" s="190">
        <v>123</v>
      </c>
      <c r="E11" s="170">
        <v>0</v>
      </c>
      <c r="F11" s="190">
        <v>70</v>
      </c>
      <c r="G11" s="170">
        <v>0</v>
      </c>
      <c r="H11" s="170">
        <v>0</v>
      </c>
      <c r="I11" s="170">
        <v>0</v>
      </c>
    </row>
    <row r="12" spans="1:9" ht="23.25" customHeight="1">
      <c r="A12" s="189" t="s">
        <v>153</v>
      </c>
      <c r="B12" s="169">
        <v>24730</v>
      </c>
      <c r="C12" s="190">
        <v>4868</v>
      </c>
      <c r="D12" s="190">
        <v>2253</v>
      </c>
      <c r="E12" s="190">
        <v>6558</v>
      </c>
      <c r="F12" s="190">
        <v>5504</v>
      </c>
      <c r="G12" s="190">
        <v>1028</v>
      </c>
      <c r="H12" s="170">
        <v>3551</v>
      </c>
      <c r="I12" s="190">
        <v>968</v>
      </c>
    </row>
    <row r="13" spans="1:9" ht="36.75" customHeight="1">
      <c r="A13" s="192" t="s">
        <v>154</v>
      </c>
      <c r="B13" s="169">
        <v>130</v>
      </c>
      <c r="C13" s="193">
        <v>0</v>
      </c>
      <c r="D13" s="170">
        <v>0</v>
      </c>
      <c r="E13" s="190">
        <v>105</v>
      </c>
      <c r="F13" s="170">
        <v>0</v>
      </c>
      <c r="G13" s="170">
        <v>0</v>
      </c>
      <c r="H13" s="190">
        <v>25</v>
      </c>
      <c r="I13" s="170">
        <v>0</v>
      </c>
    </row>
    <row r="14" spans="1:9" ht="36.75" customHeight="1">
      <c r="A14" s="192" t="s">
        <v>155</v>
      </c>
      <c r="B14" s="169">
        <v>164</v>
      </c>
      <c r="C14" s="193">
        <v>76</v>
      </c>
      <c r="D14" s="170">
        <v>4</v>
      </c>
      <c r="E14" s="190">
        <v>62</v>
      </c>
      <c r="F14" s="170">
        <v>0</v>
      </c>
      <c r="G14" s="170">
        <v>0</v>
      </c>
      <c r="H14" s="190">
        <v>10</v>
      </c>
      <c r="I14" s="170">
        <v>12</v>
      </c>
    </row>
    <row r="15" spans="1:9" ht="34.5" customHeight="1">
      <c r="A15" s="194" t="s">
        <v>156</v>
      </c>
      <c r="B15" s="195">
        <v>622</v>
      </c>
      <c r="C15" s="196">
        <v>190</v>
      </c>
      <c r="D15" s="196">
        <v>22</v>
      </c>
      <c r="E15" s="196">
        <v>310</v>
      </c>
      <c r="F15" s="196">
        <v>100</v>
      </c>
      <c r="G15" s="172">
        <v>0</v>
      </c>
      <c r="H15" s="172">
        <v>0</v>
      </c>
      <c r="I15" s="172">
        <v>0</v>
      </c>
    </row>
    <row r="16" spans="1:7" ht="19.5" customHeight="1">
      <c r="A16" s="130" t="s">
        <v>157</v>
      </c>
      <c r="B16" s="130"/>
      <c r="C16" s="130"/>
      <c r="G16" s="129" t="s">
        <v>158</v>
      </c>
    </row>
    <row r="17" spans="1:3" ht="14.25">
      <c r="A17" s="130"/>
      <c r="B17" s="130"/>
      <c r="C17" s="130"/>
    </row>
    <row r="18" ht="14.25">
      <c r="A18" s="130"/>
    </row>
    <row r="19" ht="14.25">
      <c r="A19" s="130"/>
    </row>
    <row r="20" ht="14.25">
      <c r="A20" s="130" t="s">
        <v>159</v>
      </c>
    </row>
  </sheetData>
  <sheetProtection/>
  <mergeCells count="5">
    <mergeCell ref="E2:I2"/>
    <mergeCell ref="A3:A4"/>
    <mergeCell ref="B3:B4"/>
    <mergeCell ref="F3:F4"/>
    <mergeCell ref="I3:I4"/>
  </mergeCells>
  <printOptions horizontalCentered="1"/>
  <pageMargins left="0.5118110236220472" right="0.5118110236220472" top="0.5118110236220472" bottom="0.5118110236220472" header="0.5118110236220472" footer="0.5118110236220472"/>
  <pageSetup firstPageNumber="31" useFirstPageNumber="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ransitionEvaluation="1"/>
  <dimension ref="A1:O20"/>
  <sheetViews>
    <sheetView defaultGridColor="0" zoomScale="87" zoomScaleNormal="87" colorId="22" workbookViewId="0" topLeftCell="A1">
      <selection activeCell="B6" sqref="B6"/>
    </sheetView>
  </sheetViews>
  <sheetFormatPr defaultColWidth="10.59765625" defaultRowHeight="15"/>
  <cols>
    <col min="1" max="1" width="9" style="2" customWidth="1"/>
    <col min="2" max="2" width="6.3984375" style="2" customWidth="1"/>
    <col min="3" max="15" width="5.09765625" style="2" customWidth="1"/>
    <col min="16" max="16384" width="10.59765625" style="2" customWidth="1"/>
  </cols>
  <sheetData>
    <row r="1" ht="19.5" customHeight="1">
      <c r="A1" s="37" t="s">
        <v>160</v>
      </c>
    </row>
    <row r="2" spans="1:10" ht="19.5" customHeight="1">
      <c r="A2" s="200"/>
      <c r="B2" s="200"/>
      <c r="C2" s="200"/>
      <c r="D2" s="200"/>
      <c r="E2" s="200"/>
      <c r="F2" s="200"/>
      <c r="G2" s="200"/>
      <c r="H2" s="201" t="s">
        <v>161</v>
      </c>
      <c r="J2" s="200"/>
    </row>
    <row r="3" spans="1:14" ht="19.5" customHeight="1">
      <c r="A3" s="38"/>
      <c r="B3" s="202" t="s">
        <v>114</v>
      </c>
      <c r="C3" s="39" t="s">
        <v>162</v>
      </c>
      <c r="D3" s="197">
        <v>50</v>
      </c>
      <c r="E3" s="202">
        <v>50</v>
      </c>
      <c r="F3" s="197">
        <v>100</v>
      </c>
      <c r="G3" s="202">
        <v>200</v>
      </c>
      <c r="H3" s="197">
        <v>300</v>
      </c>
      <c r="I3" s="202">
        <v>500</v>
      </c>
      <c r="J3" s="197">
        <v>700</v>
      </c>
      <c r="K3" s="202">
        <v>1000</v>
      </c>
      <c r="L3" s="197">
        <v>1500</v>
      </c>
      <c r="M3" s="202">
        <v>2000</v>
      </c>
      <c r="N3" s="104">
        <v>3000</v>
      </c>
    </row>
    <row r="4" spans="1:14" ht="19.5" customHeight="1">
      <c r="A4" s="43" t="s">
        <v>89</v>
      </c>
      <c r="B4" s="144" t="s">
        <v>116</v>
      </c>
      <c r="C4" s="44"/>
      <c r="D4" s="198" t="s">
        <v>163</v>
      </c>
      <c r="E4" s="142" t="s">
        <v>53</v>
      </c>
      <c r="F4" s="143" t="s">
        <v>53</v>
      </c>
      <c r="G4" s="143" t="s">
        <v>53</v>
      </c>
      <c r="H4" s="143" t="s">
        <v>53</v>
      </c>
      <c r="I4" s="143" t="s">
        <v>53</v>
      </c>
      <c r="J4" s="143" t="s">
        <v>53</v>
      </c>
      <c r="K4" s="143" t="s">
        <v>53</v>
      </c>
      <c r="L4" s="143" t="s">
        <v>53</v>
      </c>
      <c r="M4" s="143" t="s">
        <v>53</v>
      </c>
      <c r="N4" s="203" t="s">
        <v>54</v>
      </c>
    </row>
    <row r="5" spans="1:14" ht="19.5" customHeight="1">
      <c r="A5" s="204"/>
      <c r="B5" s="205" t="s">
        <v>164</v>
      </c>
      <c r="C5" s="48"/>
      <c r="D5" s="199" t="s">
        <v>165</v>
      </c>
      <c r="E5" s="205">
        <v>100</v>
      </c>
      <c r="F5" s="199">
        <v>200</v>
      </c>
      <c r="G5" s="205">
        <v>300</v>
      </c>
      <c r="H5" s="199">
        <v>500</v>
      </c>
      <c r="I5" s="205">
        <v>700</v>
      </c>
      <c r="J5" s="199">
        <v>1000</v>
      </c>
      <c r="K5" s="205">
        <v>1500</v>
      </c>
      <c r="L5" s="199">
        <v>2000</v>
      </c>
      <c r="M5" s="205">
        <v>3000</v>
      </c>
      <c r="N5" s="206" t="s">
        <v>55</v>
      </c>
    </row>
    <row r="6" spans="1:14" ht="19.5" customHeight="1">
      <c r="A6" s="137" t="s">
        <v>166</v>
      </c>
      <c r="B6" s="121">
        <v>229</v>
      </c>
      <c r="C6" s="121">
        <v>7</v>
      </c>
      <c r="D6" s="121">
        <v>17</v>
      </c>
      <c r="E6" s="121">
        <v>23</v>
      </c>
      <c r="F6" s="121">
        <v>21</v>
      </c>
      <c r="G6" s="121">
        <v>18</v>
      </c>
      <c r="H6" s="121">
        <v>34</v>
      </c>
      <c r="I6" s="121">
        <v>34</v>
      </c>
      <c r="J6" s="121">
        <v>37</v>
      </c>
      <c r="K6" s="121">
        <v>20</v>
      </c>
      <c r="L6" s="121">
        <v>12</v>
      </c>
      <c r="M6" s="121">
        <v>5</v>
      </c>
      <c r="N6" s="121">
        <v>1</v>
      </c>
    </row>
    <row r="7" spans="1:14" ht="19.5" customHeight="1">
      <c r="A7" s="43" t="s">
        <v>167</v>
      </c>
      <c r="B7" s="207">
        <v>31</v>
      </c>
      <c r="C7" s="208">
        <v>0</v>
      </c>
      <c r="D7" s="208">
        <v>1</v>
      </c>
      <c r="E7" s="208">
        <v>3</v>
      </c>
      <c r="F7" s="208">
        <v>0</v>
      </c>
      <c r="G7" s="208">
        <v>2</v>
      </c>
      <c r="H7" s="208">
        <v>6</v>
      </c>
      <c r="I7" s="208">
        <v>5</v>
      </c>
      <c r="J7" s="208">
        <v>9</v>
      </c>
      <c r="K7" s="208">
        <v>3</v>
      </c>
      <c r="L7" s="208">
        <v>1</v>
      </c>
      <c r="M7" s="208">
        <v>1</v>
      </c>
      <c r="N7" s="208">
        <v>0</v>
      </c>
    </row>
    <row r="8" spans="1:14" ht="19.5" customHeight="1">
      <c r="A8" s="209" t="s">
        <v>168</v>
      </c>
      <c r="B8" s="207"/>
      <c r="C8" s="208"/>
      <c r="D8" s="208"/>
      <c r="E8" s="208"/>
      <c r="F8" s="208"/>
      <c r="G8" s="208"/>
      <c r="H8" s="208"/>
      <c r="I8" s="208"/>
      <c r="J8" s="208"/>
      <c r="K8" s="208"/>
      <c r="L8" s="208"/>
      <c r="M8" s="208"/>
      <c r="N8" s="208"/>
    </row>
    <row r="9" spans="1:14" ht="19.5" customHeight="1">
      <c r="A9" s="43" t="s">
        <v>167</v>
      </c>
      <c r="B9" s="207">
        <v>36</v>
      </c>
      <c r="C9" s="208">
        <v>4</v>
      </c>
      <c r="D9" s="208">
        <v>2</v>
      </c>
      <c r="E9" s="208">
        <v>3</v>
      </c>
      <c r="F9" s="208">
        <v>1</v>
      </c>
      <c r="G9" s="208">
        <v>1</v>
      </c>
      <c r="H9" s="208">
        <v>6</v>
      </c>
      <c r="I9" s="208">
        <v>8</v>
      </c>
      <c r="J9" s="208">
        <v>7</v>
      </c>
      <c r="K9" s="208">
        <v>3</v>
      </c>
      <c r="L9" s="208">
        <v>0</v>
      </c>
      <c r="M9" s="208">
        <v>1</v>
      </c>
      <c r="N9" s="208">
        <v>0</v>
      </c>
    </row>
    <row r="10" spans="1:14" ht="19.5" customHeight="1">
      <c r="A10" s="209" t="s">
        <v>169</v>
      </c>
      <c r="B10" s="207"/>
      <c r="C10" s="208"/>
      <c r="D10" s="208"/>
      <c r="E10" s="208"/>
      <c r="F10" s="208"/>
      <c r="G10" s="208"/>
      <c r="H10" s="208"/>
      <c r="I10" s="208"/>
      <c r="J10" s="208"/>
      <c r="K10" s="208"/>
      <c r="L10" s="208"/>
      <c r="M10" s="208"/>
      <c r="N10" s="208"/>
    </row>
    <row r="11" spans="1:14" ht="19.5" customHeight="1">
      <c r="A11" s="43" t="s">
        <v>167</v>
      </c>
      <c r="B11" s="207">
        <v>44</v>
      </c>
      <c r="C11" s="208">
        <v>0</v>
      </c>
      <c r="D11" s="208">
        <v>4</v>
      </c>
      <c r="E11" s="208">
        <v>2</v>
      </c>
      <c r="F11" s="208">
        <v>2</v>
      </c>
      <c r="G11" s="208">
        <v>6</v>
      </c>
      <c r="H11" s="208">
        <v>4</v>
      </c>
      <c r="I11" s="208">
        <v>4</v>
      </c>
      <c r="J11" s="208">
        <v>9</v>
      </c>
      <c r="K11" s="208">
        <v>4</v>
      </c>
      <c r="L11" s="208">
        <v>6</v>
      </c>
      <c r="M11" s="208">
        <v>2</v>
      </c>
      <c r="N11" s="208">
        <v>1</v>
      </c>
    </row>
    <row r="12" spans="1:14" ht="19.5" customHeight="1">
      <c r="A12" s="209" t="s">
        <v>170</v>
      </c>
      <c r="B12" s="207"/>
      <c r="C12" s="208"/>
      <c r="D12" s="208"/>
      <c r="E12" s="208"/>
      <c r="F12" s="208"/>
      <c r="G12" s="208"/>
      <c r="H12" s="208"/>
      <c r="I12" s="208"/>
      <c r="J12" s="208"/>
      <c r="K12" s="208"/>
      <c r="L12" s="208"/>
      <c r="M12" s="208"/>
      <c r="N12" s="208"/>
    </row>
    <row r="13" spans="1:14" ht="19.5" customHeight="1">
      <c r="A13" s="43" t="s">
        <v>103</v>
      </c>
      <c r="B13" s="121">
        <v>51</v>
      </c>
      <c r="C13" s="124">
        <v>2</v>
      </c>
      <c r="D13" s="124">
        <v>4</v>
      </c>
      <c r="E13" s="124">
        <v>6</v>
      </c>
      <c r="F13" s="124">
        <v>6</v>
      </c>
      <c r="G13" s="124">
        <v>4</v>
      </c>
      <c r="H13" s="124">
        <v>7</v>
      </c>
      <c r="I13" s="124">
        <v>9</v>
      </c>
      <c r="J13" s="124">
        <v>5</v>
      </c>
      <c r="K13" s="124">
        <v>4</v>
      </c>
      <c r="L13" s="124">
        <v>3</v>
      </c>
      <c r="M13" s="124">
        <v>1</v>
      </c>
      <c r="N13" s="124">
        <v>0</v>
      </c>
    </row>
    <row r="14" spans="1:14" ht="19.5" customHeight="1">
      <c r="A14" s="43" t="s">
        <v>142</v>
      </c>
      <c r="B14" s="207">
        <v>15</v>
      </c>
      <c r="C14" s="208">
        <v>0</v>
      </c>
      <c r="D14" s="208">
        <v>1</v>
      </c>
      <c r="E14" s="208">
        <v>1</v>
      </c>
      <c r="F14" s="208">
        <v>4</v>
      </c>
      <c r="G14" s="208">
        <v>0</v>
      </c>
      <c r="H14" s="208">
        <v>5</v>
      </c>
      <c r="I14" s="208">
        <v>2</v>
      </c>
      <c r="J14" s="208">
        <v>0</v>
      </c>
      <c r="K14" s="208">
        <v>1</v>
      </c>
      <c r="L14" s="208">
        <v>1</v>
      </c>
      <c r="M14" s="208">
        <v>0</v>
      </c>
      <c r="N14" s="208">
        <v>0</v>
      </c>
    </row>
    <row r="15" spans="1:14" ht="19.5" customHeight="1">
      <c r="A15" s="209" t="s">
        <v>171</v>
      </c>
      <c r="B15" s="207"/>
      <c r="C15" s="208"/>
      <c r="D15" s="208"/>
      <c r="E15" s="208"/>
      <c r="F15" s="208"/>
      <c r="G15" s="208"/>
      <c r="H15" s="208"/>
      <c r="I15" s="208"/>
      <c r="J15" s="208"/>
      <c r="K15" s="208"/>
      <c r="L15" s="208"/>
      <c r="M15" s="208"/>
      <c r="N15" s="208"/>
    </row>
    <row r="16" spans="1:14" ht="19.5" customHeight="1">
      <c r="A16" s="43" t="s">
        <v>142</v>
      </c>
      <c r="B16" s="207">
        <v>35</v>
      </c>
      <c r="C16" s="208">
        <v>1</v>
      </c>
      <c r="D16" s="208">
        <v>1</v>
      </c>
      <c r="E16" s="208">
        <v>4</v>
      </c>
      <c r="F16" s="208">
        <v>5</v>
      </c>
      <c r="G16" s="208">
        <v>4</v>
      </c>
      <c r="H16" s="208">
        <v>3</v>
      </c>
      <c r="I16" s="208">
        <v>5</v>
      </c>
      <c r="J16" s="208">
        <v>6</v>
      </c>
      <c r="K16" s="208">
        <v>5</v>
      </c>
      <c r="L16" s="208">
        <v>1</v>
      </c>
      <c r="M16" s="208">
        <v>0</v>
      </c>
      <c r="N16" s="208">
        <v>0</v>
      </c>
    </row>
    <row r="17" spans="1:14" ht="19.5" customHeight="1">
      <c r="A17" s="209" t="s">
        <v>172</v>
      </c>
      <c r="B17" s="207"/>
      <c r="C17" s="208"/>
      <c r="D17" s="208"/>
      <c r="E17" s="208"/>
      <c r="F17" s="208"/>
      <c r="G17" s="208"/>
      <c r="H17" s="208"/>
      <c r="I17" s="208"/>
      <c r="J17" s="208"/>
      <c r="K17" s="208"/>
      <c r="L17" s="208"/>
      <c r="M17" s="208"/>
      <c r="N17" s="208"/>
    </row>
    <row r="18" spans="1:14" ht="19.5" customHeight="1">
      <c r="A18" s="114" t="s">
        <v>106</v>
      </c>
      <c r="B18" s="126">
        <v>17</v>
      </c>
      <c r="C18" s="127">
        <v>0</v>
      </c>
      <c r="D18" s="127">
        <v>4</v>
      </c>
      <c r="E18" s="127">
        <v>4</v>
      </c>
      <c r="F18" s="127">
        <v>3</v>
      </c>
      <c r="G18" s="127">
        <v>1</v>
      </c>
      <c r="H18" s="127">
        <v>3</v>
      </c>
      <c r="I18" s="127">
        <v>1</v>
      </c>
      <c r="J18" s="127">
        <v>1</v>
      </c>
      <c r="K18" s="127">
        <v>0</v>
      </c>
      <c r="L18" s="127">
        <v>0</v>
      </c>
      <c r="M18" s="127">
        <v>0</v>
      </c>
      <c r="N18" s="127">
        <v>0</v>
      </c>
    </row>
    <row r="19" spans="10:15" ht="19.5" customHeight="1">
      <c r="J19" s="210" t="s">
        <v>173</v>
      </c>
      <c r="K19" s="210"/>
      <c r="L19" s="210"/>
      <c r="M19" s="210"/>
      <c r="N19" s="210"/>
      <c r="O19" s="210"/>
    </row>
    <row r="20" ht="14.25">
      <c r="A20" s="101"/>
    </row>
  </sheetData>
  <sheetProtection/>
  <mergeCells count="67">
    <mergeCell ref="M16:M17"/>
    <mergeCell ref="N16:N17"/>
    <mergeCell ref="J19:O19"/>
    <mergeCell ref="G16:G17"/>
    <mergeCell ref="H16:H17"/>
    <mergeCell ref="I16:I17"/>
    <mergeCell ref="J16:J17"/>
    <mergeCell ref="K16:K17"/>
    <mergeCell ref="L16:L17"/>
    <mergeCell ref="J14:J15"/>
    <mergeCell ref="K14:K15"/>
    <mergeCell ref="L14:L15"/>
    <mergeCell ref="M14:M15"/>
    <mergeCell ref="N14:N15"/>
    <mergeCell ref="B16:B17"/>
    <mergeCell ref="C16:C17"/>
    <mergeCell ref="D16:D17"/>
    <mergeCell ref="E16:E17"/>
    <mergeCell ref="F16:F17"/>
    <mergeCell ref="M11:M12"/>
    <mergeCell ref="N11:N12"/>
    <mergeCell ref="B14:B15"/>
    <mergeCell ref="C14:C15"/>
    <mergeCell ref="D14:D15"/>
    <mergeCell ref="E14:E15"/>
    <mergeCell ref="F14:F15"/>
    <mergeCell ref="G14:G15"/>
    <mergeCell ref="H14:H15"/>
    <mergeCell ref="I14:I15"/>
    <mergeCell ref="G11:G12"/>
    <mergeCell ref="H11:H12"/>
    <mergeCell ref="I11:I12"/>
    <mergeCell ref="J11:J12"/>
    <mergeCell ref="K11:K12"/>
    <mergeCell ref="L11:L12"/>
    <mergeCell ref="J9:J10"/>
    <mergeCell ref="K9:K10"/>
    <mergeCell ref="L9:L10"/>
    <mergeCell ref="M9:M10"/>
    <mergeCell ref="N9:N10"/>
    <mergeCell ref="B11:B12"/>
    <mergeCell ref="C11:C12"/>
    <mergeCell ref="D11:D12"/>
    <mergeCell ref="E11:E12"/>
    <mergeCell ref="F11:F12"/>
    <mergeCell ref="M7:M8"/>
    <mergeCell ref="N7:N8"/>
    <mergeCell ref="B9:B10"/>
    <mergeCell ref="C9:C10"/>
    <mergeCell ref="D9:D10"/>
    <mergeCell ref="E9:E10"/>
    <mergeCell ref="F9:F10"/>
    <mergeCell ref="G9:G10"/>
    <mergeCell ref="H9:H10"/>
    <mergeCell ref="I9:I10"/>
    <mergeCell ref="G7:G8"/>
    <mergeCell ref="H7:H8"/>
    <mergeCell ref="I7:I8"/>
    <mergeCell ref="J7:J8"/>
    <mergeCell ref="K7:K8"/>
    <mergeCell ref="L7:L8"/>
    <mergeCell ref="C3:C5"/>
    <mergeCell ref="B7:B8"/>
    <mergeCell ref="C7:C8"/>
    <mergeCell ref="D7:D8"/>
    <mergeCell ref="E7:E8"/>
    <mergeCell ref="F7:F8"/>
  </mergeCells>
  <printOptions horizontalCentered="1"/>
  <pageMargins left="0.5118110236220472" right="0.5118110236220472" top="0.5118110236220472" bottom="0.5118110236220472" header="0.5118110236220472" footer="0.5118110236220472"/>
  <pageSetup firstPageNumber="32"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dimension ref="A1:M18"/>
  <sheetViews>
    <sheetView defaultGridColor="0" zoomScale="87" zoomScaleNormal="87" colorId="22" workbookViewId="0" topLeftCell="A1">
      <selection activeCell="B7" sqref="B7:C8"/>
    </sheetView>
  </sheetViews>
  <sheetFormatPr defaultColWidth="10.59765625" defaultRowHeight="15"/>
  <cols>
    <col min="1" max="1" width="9" style="2" customWidth="1"/>
    <col min="2" max="2" width="6.3984375" style="2" customWidth="1"/>
    <col min="3" max="15" width="5.09765625" style="2" customWidth="1"/>
    <col min="16" max="16384" width="10.59765625" style="2" customWidth="1"/>
  </cols>
  <sheetData>
    <row r="1" ht="19.5" customHeight="1">
      <c r="A1" s="37" t="s">
        <v>174</v>
      </c>
    </row>
    <row r="2" spans="1:13" ht="19.5" customHeight="1">
      <c r="A2" s="200"/>
      <c r="B2" s="200"/>
      <c r="C2" s="200"/>
      <c r="D2" s="211" t="s">
        <v>175</v>
      </c>
      <c r="E2" s="212"/>
      <c r="F2" s="212"/>
      <c r="G2" s="212"/>
      <c r="H2" s="212"/>
      <c r="I2" s="212"/>
      <c r="J2" s="212"/>
      <c r="K2" s="212"/>
      <c r="L2" s="212"/>
      <c r="M2" s="212"/>
    </row>
    <row r="3" spans="1:13" ht="19.5" customHeight="1">
      <c r="A3" s="213" t="s">
        <v>89</v>
      </c>
      <c r="B3" s="214" t="s">
        <v>92</v>
      </c>
      <c r="C3" s="215"/>
      <c r="D3" s="216" t="s">
        <v>74</v>
      </c>
      <c r="E3" s="217"/>
      <c r="F3" s="216" t="s">
        <v>75</v>
      </c>
      <c r="G3" s="217"/>
      <c r="H3" s="218" t="s">
        <v>80</v>
      </c>
      <c r="I3" s="219"/>
      <c r="J3" s="9"/>
      <c r="K3" s="9"/>
      <c r="L3" s="9"/>
      <c r="M3" s="9"/>
    </row>
    <row r="4" spans="1:9" ht="19.5" customHeight="1">
      <c r="A4" s="137" t="s">
        <v>166</v>
      </c>
      <c r="B4" s="220">
        <v>37784</v>
      </c>
      <c r="C4" s="221"/>
      <c r="D4" s="222">
        <v>190</v>
      </c>
      <c r="E4" s="221"/>
      <c r="F4" s="222">
        <v>36973</v>
      </c>
      <c r="G4" s="221"/>
      <c r="H4" s="222">
        <v>621</v>
      </c>
      <c r="I4" s="221"/>
    </row>
    <row r="5" spans="1:9" ht="19.5" customHeight="1">
      <c r="A5" s="43" t="s">
        <v>167</v>
      </c>
      <c r="B5" s="207">
        <v>6050</v>
      </c>
      <c r="C5" s="81"/>
      <c r="D5" s="208">
        <v>0</v>
      </c>
      <c r="E5" s="208"/>
      <c r="F5" s="208">
        <v>5974</v>
      </c>
      <c r="G5" s="208"/>
      <c r="H5" s="223">
        <v>76</v>
      </c>
      <c r="I5" s="223"/>
    </row>
    <row r="6" spans="1:9" ht="19.5" customHeight="1">
      <c r="A6" s="209" t="s">
        <v>168</v>
      </c>
      <c r="B6" s="207"/>
      <c r="C6" s="81"/>
      <c r="D6" s="208"/>
      <c r="E6" s="208"/>
      <c r="F6" s="208"/>
      <c r="G6" s="208"/>
      <c r="H6" s="223"/>
      <c r="I6" s="223"/>
    </row>
    <row r="7" spans="1:9" ht="19.5" customHeight="1">
      <c r="A7" s="43" t="s">
        <v>167</v>
      </c>
      <c r="B7" s="207">
        <v>7369</v>
      </c>
      <c r="C7" s="81"/>
      <c r="D7" s="208">
        <v>0</v>
      </c>
      <c r="E7" s="208"/>
      <c r="F7" s="208">
        <v>7198</v>
      </c>
      <c r="G7" s="208"/>
      <c r="H7" s="208">
        <v>171</v>
      </c>
      <c r="I7" s="208"/>
    </row>
    <row r="8" spans="1:9" ht="19.5" customHeight="1">
      <c r="A8" s="209" t="s">
        <v>169</v>
      </c>
      <c r="B8" s="207"/>
      <c r="C8" s="81"/>
      <c r="D8" s="208"/>
      <c r="E8" s="208"/>
      <c r="F8" s="208"/>
      <c r="G8" s="208"/>
      <c r="H8" s="208"/>
      <c r="I8" s="208"/>
    </row>
    <row r="9" spans="1:9" ht="19.5" customHeight="1">
      <c r="A9" s="43" t="s">
        <v>167</v>
      </c>
      <c r="B9" s="207">
        <v>8479</v>
      </c>
      <c r="C9" s="81"/>
      <c r="D9" s="208">
        <v>170</v>
      </c>
      <c r="E9" s="208"/>
      <c r="F9" s="208">
        <v>8027</v>
      </c>
      <c r="G9" s="208"/>
      <c r="H9" s="208">
        <v>282</v>
      </c>
      <c r="I9" s="208"/>
    </row>
    <row r="10" spans="1:9" ht="19.5" customHeight="1">
      <c r="A10" s="209" t="s">
        <v>170</v>
      </c>
      <c r="B10" s="207"/>
      <c r="C10" s="81"/>
      <c r="D10" s="208"/>
      <c r="E10" s="208"/>
      <c r="F10" s="208"/>
      <c r="G10" s="208"/>
      <c r="H10" s="208"/>
      <c r="I10" s="208"/>
    </row>
    <row r="11" spans="1:9" ht="19.5" customHeight="1">
      <c r="A11" s="43" t="s">
        <v>103</v>
      </c>
      <c r="B11" s="224">
        <v>7825</v>
      </c>
      <c r="C11" s="225"/>
      <c r="D11" s="226">
        <v>0</v>
      </c>
      <c r="E11" s="227"/>
      <c r="F11" s="226">
        <v>7755</v>
      </c>
      <c r="G11" s="227"/>
      <c r="H11" s="226">
        <v>70</v>
      </c>
      <c r="I11" s="227"/>
    </row>
    <row r="12" spans="1:9" ht="19.5" customHeight="1">
      <c r="A12" s="43" t="s">
        <v>142</v>
      </c>
      <c r="B12" s="207">
        <v>1606</v>
      </c>
      <c r="C12" s="81"/>
      <c r="D12" s="208">
        <v>0</v>
      </c>
      <c r="E12" s="208"/>
      <c r="F12" s="208">
        <v>1606</v>
      </c>
      <c r="G12" s="208"/>
      <c r="H12" s="208">
        <v>0</v>
      </c>
      <c r="I12" s="208"/>
    </row>
    <row r="13" spans="1:9" ht="19.5" customHeight="1">
      <c r="A13" s="209" t="s">
        <v>171</v>
      </c>
      <c r="B13" s="207"/>
      <c r="C13" s="81"/>
      <c r="D13" s="208"/>
      <c r="E13" s="208"/>
      <c r="F13" s="208"/>
      <c r="G13" s="208"/>
      <c r="H13" s="208"/>
      <c r="I13" s="208"/>
    </row>
    <row r="14" spans="1:9" ht="19.5" customHeight="1">
      <c r="A14" s="43" t="s">
        <v>142</v>
      </c>
      <c r="B14" s="207">
        <v>4647</v>
      </c>
      <c r="C14" s="81"/>
      <c r="D14" s="208">
        <v>0</v>
      </c>
      <c r="E14" s="208"/>
      <c r="F14" s="208">
        <v>4637</v>
      </c>
      <c r="G14" s="208"/>
      <c r="H14" s="208">
        <v>10</v>
      </c>
      <c r="I14" s="208"/>
    </row>
    <row r="15" spans="1:9" ht="19.5" customHeight="1">
      <c r="A15" s="209" t="s">
        <v>172</v>
      </c>
      <c r="B15" s="207"/>
      <c r="C15" s="81"/>
      <c r="D15" s="208"/>
      <c r="E15" s="208"/>
      <c r="F15" s="208"/>
      <c r="G15" s="208"/>
      <c r="H15" s="208"/>
      <c r="I15" s="208"/>
    </row>
    <row r="16" spans="1:9" ht="19.5" customHeight="1">
      <c r="A16" s="114" t="s">
        <v>106</v>
      </c>
      <c r="B16" s="228">
        <v>1808</v>
      </c>
      <c r="C16" s="229"/>
      <c r="D16" s="230">
        <v>20</v>
      </c>
      <c r="E16" s="231"/>
      <c r="F16" s="230">
        <v>1776</v>
      </c>
      <c r="G16" s="231"/>
      <c r="H16" s="230">
        <v>12</v>
      </c>
      <c r="I16" s="231"/>
    </row>
    <row r="17" spans="1:10" ht="19.5" customHeight="1">
      <c r="A17" s="101"/>
      <c r="E17" s="210" t="s">
        <v>173</v>
      </c>
      <c r="F17" s="210"/>
      <c r="G17" s="210"/>
      <c r="H17" s="210"/>
      <c r="I17" s="210"/>
      <c r="J17" s="210"/>
    </row>
    <row r="18" ht="14.25">
      <c r="A18" s="101"/>
    </row>
  </sheetData>
  <sheetProtection/>
  <mergeCells count="37">
    <mergeCell ref="E17:J17"/>
    <mergeCell ref="B14:C15"/>
    <mergeCell ref="D14:E15"/>
    <mergeCell ref="F14:G15"/>
    <mergeCell ref="H14:I15"/>
    <mergeCell ref="B16:C16"/>
    <mergeCell ref="D16:E16"/>
    <mergeCell ref="F16:G16"/>
    <mergeCell ref="H16:I16"/>
    <mergeCell ref="B11:C11"/>
    <mergeCell ref="D11:E11"/>
    <mergeCell ref="F11:G11"/>
    <mergeCell ref="H11:I11"/>
    <mergeCell ref="B12:C13"/>
    <mergeCell ref="D12:E13"/>
    <mergeCell ref="F12:G13"/>
    <mergeCell ref="H12:I13"/>
    <mergeCell ref="B7:C8"/>
    <mergeCell ref="D7:E8"/>
    <mergeCell ref="F7:G8"/>
    <mergeCell ref="H7:I8"/>
    <mergeCell ref="B9:C10"/>
    <mergeCell ref="D9:E10"/>
    <mergeCell ref="F9:G10"/>
    <mergeCell ref="H9:I10"/>
    <mergeCell ref="B4:C4"/>
    <mergeCell ref="D4:E4"/>
    <mergeCell ref="F4:G4"/>
    <mergeCell ref="H4:I4"/>
    <mergeCell ref="B5:C6"/>
    <mergeCell ref="D5:E6"/>
    <mergeCell ref="F5:G6"/>
    <mergeCell ref="H5:I6"/>
    <mergeCell ref="B3:C3"/>
    <mergeCell ref="D3:E3"/>
    <mergeCell ref="F3:G3"/>
    <mergeCell ref="H3:I3"/>
  </mergeCells>
  <printOptions horizontalCentered="1"/>
  <pageMargins left="0.5118110236220472" right="0.5118110236220472" top="0.5118110236220472" bottom="0.5118110236220472" header="0.5118110236220472" footer="0.5118110236220472"/>
  <pageSetup firstPageNumber="32"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U1720</dc:creator>
  <cp:keywords/>
  <dc:description/>
  <cp:lastModifiedBy>U1720</cp:lastModifiedBy>
  <dcterms:created xsi:type="dcterms:W3CDTF">2018-06-04T02:33:39Z</dcterms:created>
  <dcterms:modified xsi:type="dcterms:W3CDTF">2018-06-04T02:43:51Z</dcterms:modified>
  <cp:category/>
  <cp:version/>
  <cp:contentType/>
  <cp:contentStatus/>
</cp:coreProperties>
</file>