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66925"/>
  <mc:AlternateContent xmlns:mc="http://schemas.openxmlformats.org/markup-compatibility/2006">
    <mc:Choice Requires="x15">
      <x15ac:absPath xmlns:x15ac="http://schemas.microsoft.com/office/spreadsheetml/2010/11/ac" url="C:\Users\nu24007\Desktop\"/>
    </mc:Choice>
  </mc:AlternateContent>
  <xr:revisionPtr revIDLastSave="0" documentId="13_ncr:1_{30E4600E-FEA4-4920-8B3A-A2419AF885C7}" xr6:coauthVersionLast="47" xr6:coauthVersionMax="47" xr10:uidLastSave="{00000000-0000-0000-0000-000000000000}"/>
  <bookViews>
    <workbookView xWindow="28680" yWindow="-105" windowWidth="29040" windowHeight="15720" xr2:uid="{EAB3EC96-F39B-4D08-972C-00D623107186}"/>
  </bookViews>
  <sheets>
    <sheet name="入力シート" sheetId="2" r:id="rId1"/>
    <sheet name="写真貼付台紙" sheetId="3" r:id="rId2"/>
    <sheet name="申込書" sheetId="1"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1" i="3" l="1"/>
  <c r="C28" i="3"/>
  <c r="C25" i="3"/>
  <c r="C22" i="3"/>
  <c r="C19" i="3"/>
  <c r="C16" i="3"/>
  <c r="C13" i="3"/>
  <c r="C10" i="3"/>
  <c r="C7" i="3"/>
  <c r="C4" i="3"/>
  <c r="J291" i="1" l="1"/>
  <c r="J259" i="1"/>
  <c r="J227" i="1"/>
  <c r="J195" i="1"/>
  <c r="J163" i="1"/>
  <c r="J131" i="1"/>
  <c r="J99" i="1"/>
  <c r="J67" i="1"/>
  <c r="J35" i="1"/>
  <c r="J3" i="1"/>
  <c r="E319" i="1" l="1"/>
  <c r="E318" i="1"/>
  <c r="E317" i="1"/>
  <c r="E316" i="1"/>
  <c r="E315" i="1"/>
  <c r="E314" i="1"/>
  <c r="E313" i="1"/>
  <c r="E312" i="1"/>
  <c r="E311" i="1"/>
  <c r="E310" i="1"/>
  <c r="E309" i="1"/>
  <c r="E287" i="1"/>
  <c r="E286" i="1"/>
  <c r="E285" i="1"/>
  <c r="E284" i="1"/>
  <c r="E283" i="1"/>
  <c r="E282" i="1"/>
  <c r="E281" i="1"/>
  <c r="E280" i="1"/>
  <c r="E279" i="1"/>
  <c r="E278" i="1"/>
  <c r="E277" i="1"/>
  <c r="H299" i="1"/>
  <c r="H297" i="1"/>
  <c r="H294" i="1"/>
  <c r="H267" i="1"/>
  <c r="H265" i="1"/>
  <c r="H262" i="1"/>
  <c r="E255" i="1"/>
  <c r="E254" i="1"/>
  <c r="E253" i="1"/>
  <c r="E252" i="1"/>
  <c r="E251" i="1"/>
  <c r="E250" i="1"/>
  <c r="E249" i="1"/>
  <c r="E248" i="1"/>
  <c r="E247" i="1"/>
  <c r="E246" i="1"/>
  <c r="E245" i="1"/>
  <c r="E223" i="1"/>
  <c r="E222" i="1"/>
  <c r="E221" i="1"/>
  <c r="E220" i="1"/>
  <c r="E219" i="1"/>
  <c r="E218" i="1"/>
  <c r="E217" i="1"/>
  <c r="E216" i="1"/>
  <c r="E215" i="1"/>
  <c r="E214" i="1"/>
  <c r="E213" i="1"/>
  <c r="E191" i="1"/>
  <c r="E190" i="1"/>
  <c r="E189" i="1"/>
  <c r="E188" i="1"/>
  <c r="E187" i="1"/>
  <c r="E186" i="1"/>
  <c r="E185" i="1"/>
  <c r="E184" i="1"/>
  <c r="E183" i="1"/>
  <c r="E182" i="1"/>
  <c r="E181" i="1"/>
  <c r="E159" i="1"/>
  <c r="E158" i="1"/>
  <c r="E157" i="1"/>
  <c r="E156" i="1"/>
  <c r="E155" i="1"/>
  <c r="E154" i="1"/>
  <c r="E153" i="1"/>
  <c r="E152" i="1"/>
  <c r="E151" i="1"/>
  <c r="E150" i="1"/>
  <c r="E149" i="1"/>
  <c r="E127" i="1"/>
  <c r="E126" i="1"/>
  <c r="E125" i="1"/>
  <c r="E124" i="1"/>
  <c r="E123" i="1"/>
  <c r="E122" i="1"/>
  <c r="E121" i="1"/>
  <c r="E120" i="1"/>
  <c r="E119" i="1"/>
  <c r="E118" i="1"/>
  <c r="E117" i="1"/>
  <c r="E95" i="1"/>
  <c r="E94" i="1"/>
  <c r="E93" i="1"/>
  <c r="E92" i="1"/>
  <c r="E91" i="1"/>
  <c r="E90" i="1"/>
  <c r="E89" i="1"/>
  <c r="E88" i="1"/>
  <c r="E87" i="1"/>
  <c r="E86" i="1"/>
  <c r="E85" i="1"/>
  <c r="H235" i="1"/>
  <c r="H233" i="1"/>
  <c r="H230" i="1"/>
  <c r="H203" i="1"/>
  <c r="H201" i="1"/>
  <c r="H198" i="1"/>
  <c r="H171" i="1"/>
  <c r="H169" i="1"/>
  <c r="H166" i="1"/>
  <c r="H139" i="1"/>
  <c r="H137" i="1"/>
  <c r="H134" i="1"/>
  <c r="H107" i="1"/>
  <c r="H105" i="1"/>
  <c r="H102" i="1"/>
  <c r="H75" i="1"/>
  <c r="H73" i="1"/>
  <c r="H70" i="1"/>
  <c r="E63" i="1"/>
  <c r="E62" i="1"/>
  <c r="E61" i="1"/>
  <c r="E60" i="1"/>
  <c r="E59" i="1"/>
  <c r="E58" i="1"/>
  <c r="E57" i="1"/>
  <c r="E56" i="1"/>
  <c r="E55" i="1"/>
  <c r="E54" i="1"/>
  <c r="E53" i="1"/>
  <c r="H43" i="1"/>
  <c r="H41" i="1"/>
  <c r="H38" i="1"/>
  <c r="E31" i="1"/>
  <c r="E30" i="1"/>
  <c r="E29" i="1"/>
  <c r="E28" i="1"/>
  <c r="E27" i="1"/>
  <c r="E26" i="1"/>
  <c r="E25" i="1"/>
  <c r="E24" i="1"/>
  <c r="E23" i="1"/>
  <c r="E22" i="1"/>
  <c r="E21" i="1"/>
  <c r="H11" i="1"/>
  <c r="H9" i="1"/>
  <c r="H6" i="1"/>
</calcChain>
</file>

<file path=xl/sharedStrings.xml><?xml version="1.0" encoding="utf-8"?>
<sst xmlns="http://schemas.openxmlformats.org/spreadsheetml/2006/main" count="340" uniqueCount="70">
  <si>
    <t>様式第１号</t>
    <phoneticPr fontId="1"/>
  </si>
  <si>
    <t>三芳町ふるさと納税謝礼品協力事業者参加申込書</t>
    <phoneticPr fontId="1"/>
  </si>
  <si>
    <t>（あて先）三芳町長</t>
    <phoneticPr fontId="1"/>
  </si>
  <si>
    <t>(申込者)</t>
    <phoneticPr fontId="1"/>
  </si>
  <si>
    <t>所在地</t>
    <phoneticPr fontId="1"/>
  </si>
  <si>
    <t>名　称</t>
    <phoneticPr fontId="1"/>
  </si>
  <si>
    <t>代表者</t>
    <phoneticPr fontId="1"/>
  </si>
  <si>
    <t>(※個人にあっては、住所、氏名を記入してください。)</t>
    <phoneticPr fontId="1"/>
  </si>
  <si>
    <t>記</t>
    <rPh sb="0" eb="1">
      <t>キ</t>
    </rPh>
    <phoneticPr fontId="1"/>
  </si>
  <si>
    <t>商品名</t>
    <rPh sb="0" eb="3">
      <t>ショウヒンメイ</t>
    </rPh>
    <phoneticPr fontId="1"/>
  </si>
  <si>
    <t>商品の内容</t>
    <rPh sb="0" eb="2">
      <t>ショウヒン</t>
    </rPh>
    <rPh sb="3" eb="5">
      <t>ナイヨウ</t>
    </rPh>
    <phoneticPr fontId="1"/>
  </si>
  <si>
    <t>寄附額の区分</t>
    <rPh sb="0" eb="2">
      <t>キフ</t>
    </rPh>
    <rPh sb="2" eb="3">
      <t>ガク</t>
    </rPh>
    <rPh sb="4" eb="6">
      <t>クブン</t>
    </rPh>
    <phoneticPr fontId="1"/>
  </si>
  <si>
    <t>提供可能数</t>
    <rPh sb="0" eb="2">
      <t>テイキョウ</t>
    </rPh>
    <rPh sb="2" eb="4">
      <t>カノウ</t>
    </rPh>
    <rPh sb="4" eb="5">
      <t>スウ</t>
    </rPh>
    <phoneticPr fontId="1"/>
  </si>
  <si>
    <t>提供額
（税・送料等込）</t>
    <rPh sb="0" eb="2">
      <t>テイキョウ</t>
    </rPh>
    <rPh sb="2" eb="3">
      <t>ガク</t>
    </rPh>
    <rPh sb="5" eb="6">
      <t>ゼイ</t>
    </rPh>
    <rPh sb="7" eb="9">
      <t>ソウリョウ</t>
    </rPh>
    <rPh sb="9" eb="10">
      <t>トウ</t>
    </rPh>
    <rPh sb="10" eb="11">
      <t>コ</t>
    </rPh>
    <phoneticPr fontId="1"/>
  </si>
  <si>
    <t>商品の説明（PR）</t>
    <rPh sb="0" eb="2">
      <t>ショウヒン</t>
    </rPh>
    <rPh sb="3" eb="5">
      <t>セツメイ</t>
    </rPh>
    <phoneticPr fontId="1"/>
  </si>
  <si>
    <t>特記事項</t>
    <rPh sb="0" eb="2">
      <t>トッキ</t>
    </rPh>
    <rPh sb="2" eb="4">
      <t>ジコウ</t>
    </rPh>
    <phoneticPr fontId="1"/>
  </si>
  <si>
    <t>問
合
せ
先</t>
    <rPh sb="0" eb="1">
      <t>トイ</t>
    </rPh>
    <rPh sb="2" eb="3">
      <t>ゴウ</t>
    </rPh>
    <rPh sb="6" eb="7">
      <t>サキ</t>
    </rPh>
    <phoneticPr fontId="1"/>
  </si>
  <si>
    <t>担当者所属・氏名</t>
    <rPh sb="0" eb="3">
      <t>タントウシャ</t>
    </rPh>
    <rPh sb="3" eb="5">
      <t>ショゾク</t>
    </rPh>
    <rPh sb="6" eb="8">
      <t>シメイ</t>
    </rPh>
    <phoneticPr fontId="1"/>
  </si>
  <si>
    <t>【添付資料】提供商品のパンフレット、写真(画像データ)等</t>
    <phoneticPr fontId="1"/>
  </si>
  <si>
    <t>万円　寄附用</t>
    <rPh sb="0" eb="2">
      <t>マンエン</t>
    </rPh>
    <rPh sb="3" eb="5">
      <t>キフ</t>
    </rPh>
    <rPh sb="5" eb="6">
      <t>ヨウ</t>
    </rPh>
    <phoneticPr fontId="1"/>
  </si>
  <si>
    <t>セット</t>
    <phoneticPr fontId="1"/>
  </si>
  <si>
    <t>円</t>
    <rPh sb="0" eb="1">
      <t>エン</t>
    </rPh>
    <phoneticPr fontId="1"/>
  </si>
  <si>
    <t>電話番号</t>
    <rPh sb="0" eb="2">
      <t>デンワ</t>
    </rPh>
    <rPh sb="2" eb="4">
      <t>バンゴウ</t>
    </rPh>
    <phoneticPr fontId="1"/>
  </si>
  <si>
    <t>FAX番号</t>
    <rPh sb="3" eb="5">
      <t>バンゴウ</t>
    </rPh>
    <phoneticPr fontId="1"/>
  </si>
  <si>
    <t>メールアドレス</t>
    <phoneticPr fontId="1"/>
  </si>
  <si>
    <t>　三芳町ふるさと納税謝礼品協力事業者募集要領第３条に基づき、協力事業者として、下記のとおり商品の登録を申し込みます。
　なお、申し込みにあたっては、個人情報の保護などの法令を遵守し、募集要領の要件や申込み内容に相違がなく、町税に滞納が無いことを誓約します。</t>
    <phoneticPr fontId="1"/>
  </si>
  <si>
    <t>メールアドレス</t>
  </si>
  <si>
    <t>No.</t>
    <phoneticPr fontId="1"/>
  </si>
  <si>
    <t>-</t>
    <phoneticPr fontId="1"/>
  </si>
  <si>
    <t>販売期間：1月～6月</t>
    <rPh sb="0" eb="2">
      <t>ハンバイ</t>
    </rPh>
    <rPh sb="2" eb="4">
      <t>キカン</t>
    </rPh>
    <rPh sb="6" eb="7">
      <t>ガツ</t>
    </rPh>
    <rPh sb="9" eb="10">
      <t>ガツ</t>
    </rPh>
    <phoneticPr fontId="1"/>
  </si>
  <si>
    <t>049-258-0019</t>
  </si>
  <si>
    <t>049-258-0019</t>
    <phoneticPr fontId="1"/>
  </si>
  <si>
    <t>049-274-1055</t>
  </si>
  <si>
    <t>049-274-1055</t>
    <phoneticPr fontId="1"/>
  </si>
  <si>
    <t>seisaku@town.saitama-miyoshi.lg.jp</t>
  </si>
  <si>
    <t>seisaku@town.saitama-miyoshi.lg.jp</t>
    <phoneticPr fontId="1"/>
  </si>
  <si>
    <t>所在地</t>
    <rPh sb="0" eb="3">
      <t>ショザイチ</t>
    </rPh>
    <phoneticPr fontId="1"/>
  </si>
  <si>
    <t>代表者</t>
    <rPh sb="0" eb="3">
      <t>ダイヒョウシャ</t>
    </rPh>
    <phoneticPr fontId="1"/>
  </si>
  <si>
    <t>【申込者情報】</t>
    <rPh sb="1" eb="3">
      <t>モウシコミ</t>
    </rPh>
    <rPh sb="3" eb="4">
      <t>シャ</t>
    </rPh>
    <rPh sb="4" eb="6">
      <t>ジョウホウ</t>
    </rPh>
    <phoneticPr fontId="1"/>
  </si>
  <si>
    <t>三芳の牧場で大切に育てられた黒毛和牛のお肉を切り落としにしました。お肉の旨味を是非味わって下さい。様々なお料理に活躍します。</t>
    <rPh sb="0" eb="2">
      <t>ミヨシ</t>
    </rPh>
    <rPh sb="3" eb="5">
      <t>ボクジョウ</t>
    </rPh>
    <rPh sb="6" eb="8">
      <t>タイセツ</t>
    </rPh>
    <rPh sb="9" eb="10">
      <t>ソダ</t>
    </rPh>
    <rPh sb="14" eb="16">
      <t>クロゲ</t>
    </rPh>
    <rPh sb="16" eb="18">
      <t>ワギュウ</t>
    </rPh>
    <rPh sb="20" eb="21">
      <t>ニク</t>
    </rPh>
    <rPh sb="22" eb="23">
      <t>キ</t>
    </rPh>
    <rPh sb="24" eb="25">
      <t>オ</t>
    </rPh>
    <rPh sb="34" eb="35">
      <t>ニク</t>
    </rPh>
    <rPh sb="36" eb="38">
      <t>ウマミ</t>
    </rPh>
    <rPh sb="39" eb="41">
      <t>ゼヒ</t>
    </rPh>
    <rPh sb="41" eb="42">
      <t>アジ</t>
    </rPh>
    <rPh sb="45" eb="46">
      <t>クダ</t>
    </rPh>
    <rPh sb="49" eb="51">
      <t>サマザマ</t>
    </rPh>
    <rPh sb="53" eb="55">
      <t>リョウリ</t>
    </rPh>
    <rPh sb="56" eb="58">
      <t>カツヤク</t>
    </rPh>
    <phoneticPr fontId="1"/>
  </si>
  <si>
    <t>みよし牛　切り落とし1kg</t>
    <rPh sb="3" eb="4">
      <t>ギュウ</t>
    </rPh>
    <rPh sb="5" eb="6">
      <t>キ</t>
    </rPh>
    <rPh sb="7" eb="8">
      <t>オ</t>
    </rPh>
    <phoneticPr fontId="1"/>
  </si>
  <si>
    <t>牛肉1kg（切り落とし）</t>
    <rPh sb="0" eb="2">
      <t>ギュウニク</t>
    </rPh>
    <rPh sb="6" eb="7">
      <t>キ</t>
    </rPh>
    <rPh sb="8" eb="9">
      <t>オ</t>
    </rPh>
    <phoneticPr fontId="1"/>
  </si>
  <si>
    <t>仰向けでも横向き寝でも、理想的な頭の高さをキープするため、枕の両サイドを中央に比べて硬く調整しました。枕の表面に凹凸をつけるのではなく、硬さ・柔らかさを連続的に変化させているので、なめらかに寝返りを打つことができます。</t>
    <rPh sb="0" eb="2">
      <t>アオム</t>
    </rPh>
    <rPh sb="5" eb="7">
      <t>ヨコム</t>
    </rPh>
    <rPh sb="8" eb="9">
      <t>ネ</t>
    </rPh>
    <rPh sb="12" eb="15">
      <t>リソウテキ</t>
    </rPh>
    <rPh sb="16" eb="17">
      <t>アタマ</t>
    </rPh>
    <rPh sb="18" eb="19">
      <t>タカ</t>
    </rPh>
    <rPh sb="29" eb="30">
      <t>マクラ</t>
    </rPh>
    <rPh sb="31" eb="32">
      <t>リョウ</t>
    </rPh>
    <rPh sb="36" eb="38">
      <t>チュウオウ</t>
    </rPh>
    <rPh sb="39" eb="40">
      <t>クラ</t>
    </rPh>
    <rPh sb="42" eb="43">
      <t>カタ</t>
    </rPh>
    <rPh sb="44" eb="46">
      <t>チョウセイ</t>
    </rPh>
    <rPh sb="51" eb="52">
      <t>マクラ</t>
    </rPh>
    <rPh sb="53" eb="55">
      <t>ヒョウメン</t>
    </rPh>
    <rPh sb="56" eb="58">
      <t>オウトツ</t>
    </rPh>
    <rPh sb="68" eb="69">
      <t>カタ</t>
    </rPh>
    <rPh sb="71" eb="72">
      <t>ヤワ</t>
    </rPh>
    <rPh sb="76" eb="79">
      <t>レンゾクテキ</t>
    </rPh>
    <rPh sb="80" eb="82">
      <t>ヘンカ</t>
    </rPh>
    <rPh sb="95" eb="97">
      <t>ネガエ</t>
    </rPh>
    <rPh sb="99" eb="100">
      <t>ウ</t>
    </rPh>
    <phoneticPr fontId="1"/>
  </si>
  <si>
    <t>下記、</t>
    <rPh sb="0" eb="2">
      <t>カキ</t>
    </rPh>
    <phoneticPr fontId="1"/>
  </si>
  <si>
    <t>名称(会社名等)</t>
    <rPh sb="0" eb="2">
      <t>メイショウ</t>
    </rPh>
    <rPh sb="3" eb="6">
      <t>カイシャメイ</t>
    </rPh>
    <rPh sb="6" eb="7">
      <t>トウ</t>
    </rPh>
    <phoneticPr fontId="1"/>
  </si>
  <si>
    <t>通年販売</t>
    <rPh sb="0" eb="2">
      <t>ツウネン</t>
    </rPh>
    <rPh sb="2" eb="4">
      <t>ハンバイ</t>
    </rPh>
    <phoneticPr fontId="1"/>
  </si>
  <si>
    <t>SAITAMAまくら</t>
    <phoneticPr fontId="1"/>
  </si>
  <si>
    <t>の箇所にご記入をお願いいたします。ご提案商品画像も、併せて電子メール等へ添付願います。</t>
    <rPh sb="1" eb="3">
      <t>カショ</t>
    </rPh>
    <rPh sb="5" eb="7">
      <t>キニュウ</t>
    </rPh>
    <rPh sb="9" eb="10">
      <t>ネガ</t>
    </rPh>
    <rPh sb="18" eb="20">
      <t>テイアン</t>
    </rPh>
    <rPh sb="20" eb="22">
      <t>ショウヒン</t>
    </rPh>
    <rPh sb="22" eb="24">
      <t>ガゾウ</t>
    </rPh>
    <rPh sb="26" eb="27">
      <t>アワ</t>
    </rPh>
    <rPh sb="29" eb="31">
      <t>デンシ</t>
    </rPh>
    <rPh sb="34" eb="35">
      <t>トウ</t>
    </rPh>
    <rPh sb="36" eb="38">
      <t>テンプ</t>
    </rPh>
    <rPh sb="38" eb="39">
      <t>ネガ</t>
    </rPh>
    <phoneticPr fontId="1"/>
  </si>
  <si>
    <t>記入例①</t>
    <rPh sb="0" eb="2">
      <t>キニュウ</t>
    </rPh>
    <rPh sb="2" eb="3">
      <t>レイ</t>
    </rPh>
    <phoneticPr fontId="1"/>
  </si>
  <si>
    <t>記入例②</t>
    <rPh sb="0" eb="2">
      <t>キニュウ</t>
    </rPh>
    <rPh sb="2" eb="3">
      <t>レイ</t>
    </rPh>
    <phoneticPr fontId="1"/>
  </si>
  <si>
    <t>枕（サイズ：幅66cm×長さ40cm×暑さ11cm、重さ1.5kg）、枕カバー2枚、洗濯用ネット2枚</t>
    <rPh sb="0" eb="1">
      <t>マクラ</t>
    </rPh>
    <rPh sb="6" eb="7">
      <t>ハバ</t>
    </rPh>
    <rPh sb="12" eb="13">
      <t>ナガ</t>
    </rPh>
    <rPh sb="19" eb="20">
      <t>アツ</t>
    </rPh>
    <rPh sb="26" eb="27">
      <t>オモ</t>
    </rPh>
    <rPh sb="35" eb="36">
      <t>マクラ</t>
    </rPh>
    <rPh sb="40" eb="41">
      <t>マイ</t>
    </rPh>
    <rPh sb="42" eb="45">
      <t>センタクヨウ</t>
    </rPh>
    <rPh sb="49" eb="50">
      <t>マイ</t>
    </rPh>
    <phoneticPr fontId="1"/>
  </si>
  <si>
    <t>株式会社みよし・三芳太郎</t>
    <rPh sb="0" eb="4">
      <t>カブ</t>
    </rPh>
    <rPh sb="8" eb="10">
      <t>ミヨシ</t>
    </rPh>
    <rPh sb="10" eb="12">
      <t>タロウ</t>
    </rPh>
    <phoneticPr fontId="1"/>
  </si>
  <si>
    <t>株式会社埼玉寝具・埼玉花子</t>
    <rPh sb="0" eb="4">
      <t>カブ</t>
    </rPh>
    <rPh sb="4" eb="6">
      <t>サイタマ</t>
    </rPh>
    <rPh sb="6" eb="8">
      <t>シング</t>
    </rPh>
    <rPh sb="9" eb="11">
      <t>サイタマ</t>
    </rPh>
    <rPh sb="11" eb="13">
      <t>ハナコ</t>
    </rPh>
    <phoneticPr fontId="1"/>
  </si>
  <si>
    <t>申込日</t>
    <rPh sb="0" eb="2">
      <t>モウシコミ</t>
    </rPh>
    <rPh sb="2" eb="3">
      <t>ビ</t>
    </rPh>
    <phoneticPr fontId="1"/>
  </si>
  <si>
    <t>※代表取締役等、組織の代表を記入願います。</t>
    <rPh sb="1" eb="6">
      <t>ダイヒョウトリシマリヤク</t>
    </rPh>
    <rPh sb="6" eb="7">
      <t>トウ</t>
    </rPh>
    <rPh sb="8" eb="10">
      <t>ソシキ</t>
    </rPh>
    <rPh sb="11" eb="13">
      <t>ダイヒョウ</t>
    </rPh>
    <rPh sb="14" eb="16">
      <t>キニュウ</t>
    </rPh>
    <rPh sb="16" eb="17">
      <t>ネガ</t>
    </rPh>
    <phoneticPr fontId="1"/>
  </si>
  <si>
    <t>※こちらのシートに返礼品の写真を貼り付けしてください。1品に対して、1~2枚程度の写真貼付けをお願いいたします。</t>
    <rPh sb="9" eb="11">
      <t>ヘンレイ</t>
    </rPh>
    <rPh sb="11" eb="12">
      <t>ヒン</t>
    </rPh>
    <rPh sb="13" eb="15">
      <t>シャシン</t>
    </rPh>
    <rPh sb="16" eb="17">
      <t>ハ</t>
    </rPh>
    <rPh sb="18" eb="19">
      <t>ツ</t>
    </rPh>
    <rPh sb="28" eb="29">
      <t>ヒン</t>
    </rPh>
    <rPh sb="30" eb="31">
      <t>タイ</t>
    </rPh>
    <rPh sb="37" eb="38">
      <t>マイ</t>
    </rPh>
    <rPh sb="38" eb="40">
      <t>テイド</t>
    </rPh>
    <rPh sb="41" eb="43">
      <t>シャシン</t>
    </rPh>
    <rPh sb="43" eb="45">
      <t>ハリツ</t>
    </rPh>
    <rPh sb="48" eb="49">
      <t>ネガ</t>
    </rPh>
    <phoneticPr fontId="1"/>
  </si>
  <si>
    <t>写真</t>
    <rPh sb="0" eb="2">
      <t>シャシン</t>
    </rPh>
    <phoneticPr fontId="1"/>
  </si>
  <si>
    <t>No.1</t>
    <phoneticPr fontId="1"/>
  </si>
  <si>
    <t>No.2</t>
    <phoneticPr fontId="1"/>
  </si>
  <si>
    <t>No.3</t>
    <phoneticPr fontId="1"/>
  </si>
  <si>
    <t>No.4</t>
    <phoneticPr fontId="1"/>
  </si>
  <si>
    <t>写真1
※ここに貼り付け</t>
    <rPh sb="0" eb="2">
      <t>シャシン</t>
    </rPh>
    <rPh sb="8" eb="9">
      <t>ハ</t>
    </rPh>
    <rPh sb="10" eb="11">
      <t>ツ</t>
    </rPh>
    <phoneticPr fontId="1"/>
  </si>
  <si>
    <t>写真2
※ここに貼り付け</t>
    <rPh sb="0" eb="2">
      <t>シャシン</t>
    </rPh>
    <rPh sb="8" eb="9">
      <t>ハ</t>
    </rPh>
    <rPh sb="10" eb="11">
      <t>ツ</t>
    </rPh>
    <phoneticPr fontId="1"/>
  </si>
  <si>
    <t>No.5</t>
    <phoneticPr fontId="1"/>
  </si>
  <si>
    <t>No.6</t>
    <phoneticPr fontId="1"/>
  </si>
  <si>
    <t>No.7</t>
    <phoneticPr fontId="1"/>
  </si>
  <si>
    <t>No.8</t>
    <phoneticPr fontId="1"/>
  </si>
  <si>
    <t>No.9</t>
    <phoneticPr fontId="1"/>
  </si>
  <si>
    <t>No.10</t>
    <phoneticPr fontId="1"/>
  </si>
  <si>
    <t>提供額（税込）
※送料は含まない</t>
    <rPh sb="0" eb="2">
      <t>テイキョウ</t>
    </rPh>
    <rPh sb="2" eb="3">
      <t>ガク</t>
    </rPh>
    <rPh sb="4" eb="5">
      <t>ゼイ</t>
    </rPh>
    <rPh sb="5" eb="6">
      <t>コ</t>
    </rPh>
    <rPh sb="9" eb="11">
      <t>ソウリョウ</t>
    </rPh>
    <rPh sb="12" eb="13">
      <t>フク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</si>
</sst>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quot;¥&quot;#,##0_);[Red]\(&quot;¥&quot;#,##0\)"/>
  </numFmts>
  <fonts count="13" x14ac:knownFonts="1">
    <font>
      <sz val="11"/>
      <color theme="1"/>
      <name val="游ゴシック"/>
      <family val="2"/>
      <charset val="128"/>
      <scheme val="minor"/>
    </font>
    <font>
      <sz val="6"/>
      <name val="游ゴシック"/>
      <family val="2"/>
      <charset val="128"/>
      <scheme val="minor"/>
    </font>
    <font>
      <sz val="10"/>
      <color theme="1"/>
      <name val="游ゴシック"/>
      <family val="2"/>
      <charset val="128"/>
      <scheme val="minor"/>
    </font>
    <font>
      <sz val="12"/>
      <color theme="1"/>
      <name val="游ゴシック"/>
      <family val="2"/>
      <charset val="128"/>
      <scheme val="minor"/>
    </font>
    <font>
      <sz val="12"/>
      <color theme="1"/>
      <name val="游ゴシック"/>
      <family val="3"/>
      <charset val="128"/>
      <scheme val="minor"/>
    </font>
    <font>
      <sz val="14"/>
      <color theme="1"/>
      <name val="游ゴシック"/>
      <family val="3"/>
      <charset val="128"/>
      <scheme val="minor"/>
    </font>
    <font>
      <sz val="11"/>
      <color theme="1"/>
      <name val="游ゴシック"/>
      <family val="2"/>
      <charset val="128"/>
      <scheme val="minor"/>
    </font>
    <font>
      <b/>
      <sz val="11"/>
      <color theme="0"/>
      <name val="游ゴシック"/>
      <family val="3"/>
      <charset val="128"/>
      <scheme val="minor"/>
    </font>
    <font>
      <sz val="18"/>
      <color theme="1"/>
      <name val="游ゴシック"/>
      <family val="2"/>
      <charset val="128"/>
      <scheme val="minor"/>
    </font>
    <font>
      <sz val="18"/>
      <color theme="0"/>
      <name val="游ゴシック"/>
      <family val="2"/>
      <charset val="128"/>
      <scheme val="minor"/>
    </font>
    <font>
      <b/>
      <sz val="26"/>
      <color rgb="FFFF0000"/>
      <name val="游ゴシック"/>
      <family val="3"/>
      <charset val="128"/>
      <scheme val="minor"/>
    </font>
    <font>
      <b/>
      <sz val="11"/>
      <color rgb="FFFF0000"/>
      <name val="游ゴシック"/>
      <family val="3"/>
      <charset val="128"/>
      <scheme val="minor"/>
    </font>
    <font>
      <sz val="16"/>
      <color theme="1"/>
      <name val="游ゴシック"/>
      <family val="3"/>
      <charset val="128"/>
      <scheme val="minor"/>
    </font>
  </fonts>
  <fills count="5">
    <fill>
      <patternFill patternType="none"/>
    </fill>
    <fill>
      <patternFill patternType="gray125"/>
    </fill>
    <fill>
      <patternFill patternType="solid">
        <fgColor theme="4" tint="-0.499984740745262"/>
        <bgColor indexed="64"/>
      </patternFill>
    </fill>
    <fill>
      <patternFill patternType="solid">
        <fgColor rgb="FFFFFF00"/>
        <bgColor indexed="64"/>
      </patternFill>
    </fill>
    <fill>
      <patternFill patternType="solid">
        <fgColor theme="0" tint="-0.49998474074526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s>
  <cellStyleXfs count="2">
    <xf numFmtId="0" fontId="0" fillId="0" borderId="0">
      <alignment vertical="center"/>
    </xf>
    <xf numFmtId="38" fontId="6" fillId="0" borderId="0" applyFont="0" applyFill="0" applyBorder="0" applyAlignment="0" applyProtection="0">
      <alignment vertical="center"/>
    </xf>
  </cellStyleXfs>
  <cellXfs count="46">
    <xf numFmtId="0" fontId="0" fillId="0" borderId="0" xfId="0">
      <alignment vertical="center"/>
    </xf>
    <xf numFmtId="0" fontId="0" fillId="0" borderId="0" xfId="0" applyAlignment="1">
      <alignment horizontal="right" vertical="center"/>
    </xf>
    <xf numFmtId="0" fontId="2" fillId="0" borderId="0" xfId="0" applyFont="1">
      <alignment vertical="center"/>
    </xf>
    <xf numFmtId="0" fontId="3" fillId="0" borderId="0" xfId="0" applyFont="1">
      <alignment vertical="center"/>
    </xf>
    <xf numFmtId="0" fontId="0" fillId="0" borderId="0" xfId="0" applyAlignment="1">
      <alignment horizontal="center" vertical="center"/>
    </xf>
    <xf numFmtId="0" fontId="7" fillId="2" borderId="5" xfId="0" applyFont="1" applyFill="1" applyBorder="1" applyAlignment="1">
      <alignment horizontal="center" vertical="center"/>
    </xf>
    <xf numFmtId="0" fontId="7" fillId="2" borderId="6" xfId="0" applyFont="1" applyFill="1" applyBorder="1" applyAlignment="1">
      <alignment horizontal="center" vertical="center"/>
    </xf>
    <xf numFmtId="177" fontId="7" fillId="2" borderId="6" xfId="0" applyNumberFormat="1" applyFont="1" applyFill="1" applyBorder="1" applyAlignment="1">
      <alignment horizontal="center" vertical="center"/>
    </xf>
    <xf numFmtId="0" fontId="7" fillId="2" borderId="6" xfId="0" applyFont="1" applyFill="1" applyBorder="1" applyAlignment="1">
      <alignment horizontal="left" vertical="center"/>
    </xf>
    <xf numFmtId="0" fontId="7" fillId="2" borderId="6" xfId="0" applyFont="1" applyFill="1" applyBorder="1" applyAlignment="1">
      <alignment vertical="center" wrapText="1"/>
    </xf>
    <xf numFmtId="0" fontId="8" fillId="0" borderId="0" xfId="0" applyFont="1">
      <alignment vertical="center"/>
    </xf>
    <xf numFmtId="0" fontId="9" fillId="2" borderId="6" xfId="0" applyFont="1" applyFill="1" applyBorder="1">
      <alignment vertical="center"/>
    </xf>
    <xf numFmtId="0" fontId="5" fillId="0" borderId="1" xfId="0" applyFont="1" applyBorder="1">
      <alignment vertical="center"/>
    </xf>
    <xf numFmtId="0" fontId="10" fillId="0" borderId="0" xfId="0" applyFont="1" applyAlignment="1">
      <alignment horizontal="right" vertical="center"/>
    </xf>
    <xf numFmtId="0" fontId="10" fillId="0" borderId="0" xfId="0" applyFont="1">
      <alignment vertical="center"/>
    </xf>
    <xf numFmtId="0" fontId="11" fillId="3" borderId="1" xfId="0" applyFont="1" applyFill="1" applyBorder="1">
      <alignment vertical="center"/>
    </xf>
    <xf numFmtId="0" fontId="0" fillId="3" borderId="1" xfId="0" applyFill="1" applyBorder="1" applyAlignment="1">
      <alignment horizontal="left" vertical="center"/>
    </xf>
    <xf numFmtId="0" fontId="0" fillId="3" borderId="6" xfId="0" applyFill="1" applyBorder="1" applyAlignment="1">
      <alignment horizontal="left" vertical="center"/>
    </xf>
    <xf numFmtId="0" fontId="0" fillId="3" borderId="6" xfId="0" applyFill="1" applyBorder="1">
      <alignment vertical="center"/>
    </xf>
    <xf numFmtId="177" fontId="0" fillId="3" borderId="6" xfId="0" applyNumberFormat="1" applyFill="1" applyBorder="1">
      <alignment vertical="center"/>
    </xf>
    <xf numFmtId="0" fontId="0" fillId="3" borderId="6" xfId="0" applyFill="1" applyBorder="1" applyAlignment="1">
      <alignment vertical="center" wrapText="1"/>
    </xf>
    <xf numFmtId="176" fontId="0" fillId="3" borderId="1" xfId="0" applyNumberFormat="1" applyFill="1" applyBorder="1" applyAlignment="1">
      <alignment horizontal="left" vertical="center"/>
    </xf>
    <xf numFmtId="0" fontId="12" fillId="0" borderId="0" xfId="0" applyFont="1">
      <alignment vertical="center"/>
    </xf>
    <xf numFmtId="0" fontId="12" fillId="0" borderId="1" xfId="0" applyFont="1" applyBorder="1">
      <alignment vertical="center"/>
    </xf>
    <xf numFmtId="0" fontId="12" fillId="0" borderId="1" xfId="0" applyFont="1" applyBorder="1" applyAlignment="1">
      <alignment horizontal="center" vertical="center"/>
    </xf>
    <xf numFmtId="0" fontId="12" fillId="0" borderId="1" xfId="0" applyFont="1" applyBorder="1" applyAlignment="1">
      <alignment horizontal="center" vertical="center" wrapText="1"/>
    </xf>
    <xf numFmtId="0" fontId="0" fillId="4" borderId="6" xfId="0" applyFill="1" applyBorder="1">
      <alignment vertical="center"/>
    </xf>
    <xf numFmtId="0" fontId="7" fillId="2" borderId="5" xfId="0" applyFont="1" applyFill="1" applyBorder="1" applyAlignment="1">
      <alignment horizontal="center" vertical="center" wrapText="1"/>
    </xf>
    <xf numFmtId="0" fontId="12" fillId="0" borderId="2" xfId="0" applyFont="1" applyBorder="1" applyAlignment="1">
      <alignment horizontal="left" vertical="center"/>
    </xf>
    <xf numFmtId="0" fontId="12" fillId="0" borderId="4" xfId="0" applyFont="1" applyBorder="1" applyAlignment="1">
      <alignment horizontal="left" vertical="center"/>
    </xf>
    <xf numFmtId="0" fontId="3" fillId="0" borderId="1" xfId="0" applyFont="1" applyBorder="1" applyAlignment="1">
      <alignment horizontal="center" vertical="center" shrinkToFit="1"/>
    </xf>
    <xf numFmtId="0" fontId="4" fillId="0" borderId="0" xfId="0" applyFont="1" applyAlignment="1">
      <alignment horizontal="left" vertical="top" wrapText="1"/>
    </xf>
    <xf numFmtId="0" fontId="4" fillId="0" borderId="0" xfId="0" applyFont="1" applyAlignment="1">
      <alignment horizontal="left" vertical="center"/>
    </xf>
    <xf numFmtId="38" fontId="3" fillId="0" borderId="2" xfId="1" applyFont="1" applyBorder="1" applyAlignment="1">
      <alignment horizontal="right" vertical="center" shrinkToFit="1"/>
    </xf>
    <xf numFmtId="38" fontId="3" fillId="0" borderId="3" xfId="1" applyFont="1" applyBorder="1" applyAlignment="1">
      <alignment horizontal="right" vertical="center" shrinkToFit="1"/>
    </xf>
    <xf numFmtId="0" fontId="0" fillId="0" borderId="3" xfId="0" applyBorder="1" applyAlignment="1">
      <alignment horizontal="left" vertical="center" shrinkToFit="1"/>
    </xf>
    <xf numFmtId="0" fontId="0" fillId="0" borderId="4" xfId="0" applyBorder="1" applyAlignment="1">
      <alignment horizontal="left" vertical="center" shrinkToFit="1"/>
    </xf>
    <xf numFmtId="0" fontId="4" fillId="0" borderId="1" xfId="0" applyFont="1" applyBorder="1" applyAlignment="1">
      <alignment horizontal="center" vertical="center"/>
    </xf>
    <xf numFmtId="0" fontId="3" fillId="0" borderId="1" xfId="0" applyFont="1" applyBorder="1" applyAlignment="1">
      <alignment horizontal="left" vertical="center" wrapText="1" shrinkToFit="1"/>
    </xf>
    <xf numFmtId="0" fontId="3" fillId="0" borderId="1" xfId="0" applyFont="1" applyBorder="1" applyAlignment="1">
      <alignment horizontal="left" vertical="top" shrinkToFit="1"/>
    </xf>
    <xf numFmtId="0" fontId="4" fillId="0" borderId="1" xfId="0" applyFont="1" applyBorder="1" applyAlignment="1">
      <alignment horizontal="center" vertical="center" wrapText="1"/>
    </xf>
    <xf numFmtId="0" fontId="5" fillId="0" borderId="0" xfId="0" applyFont="1" applyAlignment="1">
      <alignment horizontal="center" vertical="center"/>
    </xf>
    <xf numFmtId="0" fontId="0" fillId="0" borderId="0" xfId="0" applyAlignment="1">
      <alignment horizontal="center" vertical="center"/>
    </xf>
    <xf numFmtId="0" fontId="3" fillId="0" borderId="2" xfId="0" applyFont="1" applyBorder="1" applyAlignment="1">
      <alignment horizontal="right" vertical="center" shrinkToFit="1"/>
    </xf>
    <xf numFmtId="0" fontId="3" fillId="0" borderId="3" xfId="0" applyFont="1" applyBorder="1" applyAlignment="1">
      <alignment horizontal="right" vertical="center" shrinkToFit="1"/>
    </xf>
    <xf numFmtId="176" fontId="4" fillId="0" borderId="0" xfId="0" applyNumberFormat="1" applyFont="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4</xdr:col>
      <xdr:colOff>598714</xdr:colOff>
      <xdr:row>5</xdr:row>
      <xdr:rowOff>149678</xdr:rowOff>
    </xdr:from>
    <xdr:to>
      <xdr:col>7</xdr:col>
      <xdr:colOff>176893</xdr:colOff>
      <xdr:row>8</xdr:row>
      <xdr:rowOff>0</xdr:rowOff>
    </xdr:to>
    <xdr:sp macro="" textlink="">
      <xdr:nvSpPr>
        <xdr:cNvPr id="2" name="吹き出し: 角を丸めた四角形 1">
          <a:extLst>
            <a:ext uri="{FF2B5EF4-FFF2-40B4-BE49-F238E27FC236}">
              <a16:creationId xmlns:a16="http://schemas.microsoft.com/office/drawing/2014/main" id="{ACA01C09-C92B-45AE-9B40-E08E442D976A}"/>
            </a:ext>
          </a:extLst>
        </xdr:cNvPr>
        <xdr:cNvSpPr/>
      </xdr:nvSpPr>
      <xdr:spPr>
        <a:xfrm>
          <a:off x="7851321" y="2326821"/>
          <a:ext cx="3116036" cy="979715"/>
        </a:xfrm>
        <a:prstGeom prst="wedgeRoundRectCallout">
          <a:avLst>
            <a:gd name="adj1" fmla="val -47774"/>
            <a:gd name="adj2" fmla="val 76342"/>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latin typeface="+mj-ea"/>
              <a:ea typeface="+mj-ea"/>
            </a:rPr>
            <a:t>寄附額の区分は</a:t>
          </a:r>
          <a:endParaRPr kumimoji="1" lang="en-US" altLang="ja-JP" sz="1400" b="1">
            <a:latin typeface="+mj-ea"/>
            <a:ea typeface="+mj-ea"/>
          </a:endParaRPr>
        </a:p>
        <a:p>
          <a:pPr algn="ctr"/>
          <a:r>
            <a:rPr kumimoji="1" lang="ja-JP" altLang="en-US" sz="1400" b="1">
              <a:latin typeface="+mj-ea"/>
              <a:ea typeface="+mj-ea"/>
            </a:rPr>
            <a:t>三芳町にて入力します。</a:t>
          </a:r>
          <a:endParaRPr kumimoji="1" lang="en-US" altLang="ja-JP" sz="1400" b="1">
            <a:latin typeface="+mj-ea"/>
            <a:ea typeface="+mj-ea"/>
          </a:endParaRPr>
        </a:p>
      </xdr:txBody>
    </xdr:sp>
    <xdr:clientData/>
  </xdr:twoCellAnchor>
  <xdr:twoCellAnchor>
    <xdr:from>
      <xdr:col>7</xdr:col>
      <xdr:colOff>1102180</xdr:colOff>
      <xdr:row>1</xdr:row>
      <xdr:rowOff>830035</xdr:rowOff>
    </xdr:from>
    <xdr:to>
      <xdr:col>10</xdr:col>
      <xdr:colOff>476250</xdr:colOff>
      <xdr:row>8</xdr:row>
      <xdr:rowOff>95250</xdr:rowOff>
    </xdr:to>
    <xdr:sp macro="" textlink="">
      <xdr:nvSpPr>
        <xdr:cNvPr id="3" name="テキスト ボックス 2">
          <a:extLst>
            <a:ext uri="{FF2B5EF4-FFF2-40B4-BE49-F238E27FC236}">
              <a16:creationId xmlns:a16="http://schemas.microsoft.com/office/drawing/2014/main" id="{387124FD-839D-4880-8E9E-3D4AF0B09BC1}"/>
            </a:ext>
          </a:extLst>
        </xdr:cNvPr>
        <xdr:cNvSpPr txBox="1"/>
      </xdr:nvSpPr>
      <xdr:spPr>
        <a:xfrm>
          <a:off x="11892644" y="1074964"/>
          <a:ext cx="8967106" cy="2177143"/>
        </a:xfrm>
        <a:prstGeom prst="rect">
          <a:avLst/>
        </a:prstGeom>
        <a:solidFill>
          <a:schemeClr val="accent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solidFill>
                <a:schemeClr val="bg1"/>
              </a:solidFill>
            </a:rPr>
            <a:t>下記記入例に沿って、こちらの入力シートの黄色部分に必要事項を入力してください。</a:t>
          </a:r>
          <a:endParaRPr kumimoji="1" lang="en-US" altLang="ja-JP" sz="1600" b="1">
            <a:solidFill>
              <a:schemeClr val="bg1"/>
            </a:solidFill>
          </a:endParaRPr>
        </a:p>
        <a:p>
          <a:r>
            <a:rPr kumimoji="1" lang="ja-JP" altLang="en-US" sz="1600" b="1">
              <a:solidFill>
                <a:schemeClr val="bg1"/>
              </a:solidFill>
            </a:rPr>
            <a:t>三芳町役場へ提出する申込書は、隣の申込書シートに自動反映されます。（最大</a:t>
          </a:r>
          <a:r>
            <a:rPr kumimoji="1" lang="en-US" altLang="ja-JP" sz="1600" b="1">
              <a:solidFill>
                <a:schemeClr val="bg1"/>
              </a:solidFill>
            </a:rPr>
            <a:t>10</a:t>
          </a:r>
          <a:r>
            <a:rPr kumimoji="1" lang="ja-JP" altLang="en-US" sz="1600" b="1">
              <a:solidFill>
                <a:schemeClr val="bg1"/>
              </a:solidFill>
            </a:rPr>
            <a:t>商品まで）</a:t>
          </a:r>
          <a:endParaRPr kumimoji="1" lang="en-US" altLang="ja-JP" sz="1600" b="1">
            <a:solidFill>
              <a:schemeClr val="bg1"/>
            </a:solidFill>
          </a:endParaRPr>
        </a:p>
        <a:p>
          <a:r>
            <a:rPr kumimoji="1" lang="ja-JP" altLang="en-US" sz="1600" b="1">
              <a:solidFill>
                <a:schemeClr val="bg1"/>
              </a:solidFill>
            </a:rPr>
            <a:t>申込商品が</a:t>
          </a:r>
          <a:r>
            <a:rPr kumimoji="1" lang="en-US" altLang="ja-JP" sz="1600" b="1">
              <a:solidFill>
                <a:schemeClr val="bg1"/>
              </a:solidFill>
            </a:rPr>
            <a:t>10</a:t>
          </a:r>
          <a:r>
            <a:rPr kumimoji="1" lang="ja-JP" altLang="en-US" sz="1600" b="1">
              <a:solidFill>
                <a:schemeClr val="bg1"/>
              </a:solidFill>
            </a:rPr>
            <a:t>商品以上の場合は、このファイル自体を複写していただき、作成願います。</a:t>
          </a:r>
          <a:endParaRPr kumimoji="1" lang="en-US" altLang="ja-JP" sz="1600" b="1">
            <a:solidFill>
              <a:schemeClr val="bg1"/>
            </a:solidFill>
          </a:endParaRPr>
        </a:p>
        <a:p>
          <a:r>
            <a:rPr kumimoji="1" lang="ja-JP" altLang="en-US" sz="1600" b="1">
              <a:solidFill>
                <a:schemeClr val="bg1"/>
              </a:solidFill>
            </a:rPr>
            <a:t>提出の際は、このエクセルファイルを電子メールにて送付願います。</a:t>
          </a:r>
          <a:endParaRPr kumimoji="1" lang="en-US" altLang="ja-JP" sz="1600" b="1">
            <a:solidFill>
              <a:schemeClr val="bg1"/>
            </a:solidFill>
          </a:endParaRPr>
        </a:p>
        <a:p>
          <a:endParaRPr kumimoji="1" lang="en-US" altLang="ja-JP" sz="1600" b="1">
            <a:solidFill>
              <a:schemeClr val="bg1"/>
            </a:solidFill>
          </a:endParaRPr>
        </a:p>
        <a:p>
          <a:r>
            <a:rPr kumimoji="1" lang="ja-JP" altLang="en-US" sz="1600" b="1">
              <a:solidFill>
                <a:schemeClr val="bg1"/>
              </a:solidFill>
            </a:rPr>
            <a:t>送付先：三芳町役場政策推進室　政策推進担当（</a:t>
          </a:r>
          <a:r>
            <a:rPr kumimoji="1" lang="en-US" altLang="ja-JP" sz="1600" b="1">
              <a:solidFill>
                <a:schemeClr val="bg1"/>
              </a:solidFill>
            </a:rPr>
            <a:t>seisaku@town.saitama-miyoshi.lg.jp</a:t>
          </a:r>
          <a:r>
            <a:rPr kumimoji="1" lang="ja-JP" altLang="en-US" sz="1600" b="1">
              <a:solidFill>
                <a:schemeClr val="bg1"/>
              </a:solidFill>
            </a:rPr>
            <a:t>）</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30256</xdr:colOff>
      <xdr:row>26</xdr:row>
      <xdr:rowOff>319368</xdr:rowOff>
    </xdr:from>
    <xdr:to>
      <xdr:col>11</xdr:col>
      <xdr:colOff>77881</xdr:colOff>
      <xdr:row>27</xdr:row>
      <xdr:rowOff>81243</xdr:rowOff>
    </xdr:to>
    <xdr:sp macro="" textlink="">
      <xdr:nvSpPr>
        <xdr:cNvPr id="2" name="テキスト ボックス 1">
          <a:extLst>
            <a:ext uri="{FF2B5EF4-FFF2-40B4-BE49-F238E27FC236}">
              <a16:creationId xmlns:a16="http://schemas.microsoft.com/office/drawing/2014/main" id="{9236BE57-D9D5-4B8D-AFA4-61D3064CCD01}"/>
            </a:ext>
          </a:extLst>
        </xdr:cNvPr>
        <xdr:cNvSpPr txBox="1"/>
      </xdr:nvSpPr>
      <xdr:spPr>
        <a:xfrm>
          <a:off x="4187638" y="10146927"/>
          <a:ext cx="3465419" cy="3109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t>※</a:t>
          </a:r>
          <a:r>
            <a:rPr kumimoji="1" lang="ja-JP" altLang="en-US" sz="900"/>
            <a:t>提供できる期間・場所が限られる場合は、明記してください。</a:t>
          </a:r>
        </a:p>
      </xdr:txBody>
    </xdr:sp>
    <xdr:clientData/>
  </xdr:twoCellAnchor>
  <xdr:twoCellAnchor>
    <xdr:from>
      <xdr:col>6</xdr:col>
      <xdr:colOff>30256</xdr:colOff>
      <xdr:row>58</xdr:row>
      <xdr:rowOff>319368</xdr:rowOff>
    </xdr:from>
    <xdr:to>
      <xdr:col>11</xdr:col>
      <xdr:colOff>77881</xdr:colOff>
      <xdr:row>59</xdr:row>
      <xdr:rowOff>81243</xdr:rowOff>
    </xdr:to>
    <xdr:sp macro="" textlink="">
      <xdr:nvSpPr>
        <xdr:cNvPr id="3" name="テキスト ボックス 2">
          <a:extLst>
            <a:ext uri="{FF2B5EF4-FFF2-40B4-BE49-F238E27FC236}">
              <a16:creationId xmlns:a16="http://schemas.microsoft.com/office/drawing/2014/main" id="{3A0A8FA5-7CBF-4364-88B0-96422BCB63B1}"/>
            </a:ext>
          </a:extLst>
        </xdr:cNvPr>
        <xdr:cNvSpPr txBox="1"/>
      </xdr:nvSpPr>
      <xdr:spPr>
        <a:xfrm>
          <a:off x="4180435" y="10551939"/>
          <a:ext cx="3449410" cy="3197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t>※</a:t>
          </a:r>
          <a:r>
            <a:rPr kumimoji="1" lang="ja-JP" altLang="en-US" sz="900"/>
            <a:t>提供できる期間・場所が限られる場合は、明記してください。</a:t>
          </a:r>
        </a:p>
      </xdr:txBody>
    </xdr:sp>
    <xdr:clientData/>
  </xdr:twoCellAnchor>
  <xdr:twoCellAnchor>
    <xdr:from>
      <xdr:col>6</xdr:col>
      <xdr:colOff>30256</xdr:colOff>
      <xdr:row>90</xdr:row>
      <xdr:rowOff>319368</xdr:rowOff>
    </xdr:from>
    <xdr:to>
      <xdr:col>11</xdr:col>
      <xdr:colOff>77881</xdr:colOff>
      <xdr:row>91</xdr:row>
      <xdr:rowOff>81243</xdr:rowOff>
    </xdr:to>
    <xdr:sp macro="" textlink="">
      <xdr:nvSpPr>
        <xdr:cNvPr id="4" name="テキスト ボックス 3">
          <a:extLst>
            <a:ext uri="{FF2B5EF4-FFF2-40B4-BE49-F238E27FC236}">
              <a16:creationId xmlns:a16="http://schemas.microsoft.com/office/drawing/2014/main" id="{CE57CD04-82FC-410E-B0D3-E6056A9D8141}"/>
            </a:ext>
          </a:extLst>
        </xdr:cNvPr>
        <xdr:cNvSpPr txBox="1"/>
      </xdr:nvSpPr>
      <xdr:spPr>
        <a:xfrm>
          <a:off x="4180435" y="23056904"/>
          <a:ext cx="3449410" cy="3197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t>※</a:t>
          </a:r>
          <a:r>
            <a:rPr kumimoji="1" lang="ja-JP" altLang="en-US" sz="900"/>
            <a:t>提供できる期間・場所が限られる場合は、明記してください。</a:t>
          </a:r>
        </a:p>
      </xdr:txBody>
    </xdr:sp>
    <xdr:clientData/>
  </xdr:twoCellAnchor>
  <xdr:twoCellAnchor>
    <xdr:from>
      <xdr:col>6</xdr:col>
      <xdr:colOff>30256</xdr:colOff>
      <xdr:row>122</xdr:row>
      <xdr:rowOff>319368</xdr:rowOff>
    </xdr:from>
    <xdr:to>
      <xdr:col>11</xdr:col>
      <xdr:colOff>77881</xdr:colOff>
      <xdr:row>123</xdr:row>
      <xdr:rowOff>81243</xdr:rowOff>
    </xdr:to>
    <xdr:sp macro="" textlink="">
      <xdr:nvSpPr>
        <xdr:cNvPr id="5" name="テキスト ボックス 4">
          <a:extLst>
            <a:ext uri="{FF2B5EF4-FFF2-40B4-BE49-F238E27FC236}">
              <a16:creationId xmlns:a16="http://schemas.microsoft.com/office/drawing/2014/main" id="{F8A07FE9-8000-46C2-B273-DFEB622952C9}"/>
            </a:ext>
          </a:extLst>
        </xdr:cNvPr>
        <xdr:cNvSpPr txBox="1"/>
      </xdr:nvSpPr>
      <xdr:spPr>
        <a:xfrm>
          <a:off x="4180435" y="23056904"/>
          <a:ext cx="3449410" cy="3197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t>※</a:t>
          </a:r>
          <a:r>
            <a:rPr kumimoji="1" lang="ja-JP" altLang="en-US" sz="900"/>
            <a:t>提供できる期間・場所が限られる場合は、明記してください。</a:t>
          </a:r>
        </a:p>
      </xdr:txBody>
    </xdr:sp>
    <xdr:clientData/>
  </xdr:twoCellAnchor>
  <xdr:twoCellAnchor>
    <xdr:from>
      <xdr:col>6</xdr:col>
      <xdr:colOff>30256</xdr:colOff>
      <xdr:row>154</xdr:row>
      <xdr:rowOff>319368</xdr:rowOff>
    </xdr:from>
    <xdr:to>
      <xdr:col>11</xdr:col>
      <xdr:colOff>77881</xdr:colOff>
      <xdr:row>155</xdr:row>
      <xdr:rowOff>81243</xdr:rowOff>
    </xdr:to>
    <xdr:sp macro="" textlink="">
      <xdr:nvSpPr>
        <xdr:cNvPr id="6" name="テキスト ボックス 5">
          <a:extLst>
            <a:ext uri="{FF2B5EF4-FFF2-40B4-BE49-F238E27FC236}">
              <a16:creationId xmlns:a16="http://schemas.microsoft.com/office/drawing/2014/main" id="{FF192A0A-354B-4BF3-965A-49F2F66E3F94}"/>
            </a:ext>
          </a:extLst>
        </xdr:cNvPr>
        <xdr:cNvSpPr txBox="1"/>
      </xdr:nvSpPr>
      <xdr:spPr>
        <a:xfrm>
          <a:off x="4180435" y="23056904"/>
          <a:ext cx="3449410" cy="3197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t>※</a:t>
          </a:r>
          <a:r>
            <a:rPr kumimoji="1" lang="ja-JP" altLang="en-US" sz="900"/>
            <a:t>提供できる期間・場所が限られる場合は、明記してください。</a:t>
          </a:r>
        </a:p>
      </xdr:txBody>
    </xdr:sp>
    <xdr:clientData/>
  </xdr:twoCellAnchor>
  <xdr:twoCellAnchor>
    <xdr:from>
      <xdr:col>6</xdr:col>
      <xdr:colOff>30256</xdr:colOff>
      <xdr:row>186</xdr:row>
      <xdr:rowOff>319368</xdr:rowOff>
    </xdr:from>
    <xdr:to>
      <xdr:col>11</xdr:col>
      <xdr:colOff>77881</xdr:colOff>
      <xdr:row>187</xdr:row>
      <xdr:rowOff>81243</xdr:rowOff>
    </xdr:to>
    <xdr:sp macro="" textlink="">
      <xdr:nvSpPr>
        <xdr:cNvPr id="7" name="テキスト ボックス 6">
          <a:extLst>
            <a:ext uri="{FF2B5EF4-FFF2-40B4-BE49-F238E27FC236}">
              <a16:creationId xmlns:a16="http://schemas.microsoft.com/office/drawing/2014/main" id="{5972ED28-57C5-43B7-A524-F883273C694C}"/>
            </a:ext>
          </a:extLst>
        </xdr:cNvPr>
        <xdr:cNvSpPr txBox="1"/>
      </xdr:nvSpPr>
      <xdr:spPr>
        <a:xfrm>
          <a:off x="4180435" y="23056904"/>
          <a:ext cx="3449410" cy="3197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t>※</a:t>
          </a:r>
          <a:r>
            <a:rPr kumimoji="1" lang="ja-JP" altLang="en-US" sz="900"/>
            <a:t>提供できる期間・場所が限られる場合は、明記してください。</a:t>
          </a:r>
        </a:p>
      </xdr:txBody>
    </xdr:sp>
    <xdr:clientData/>
  </xdr:twoCellAnchor>
  <xdr:twoCellAnchor>
    <xdr:from>
      <xdr:col>6</xdr:col>
      <xdr:colOff>30256</xdr:colOff>
      <xdr:row>218</xdr:row>
      <xdr:rowOff>319368</xdr:rowOff>
    </xdr:from>
    <xdr:to>
      <xdr:col>11</xdr:col>
      <xdr:colOff>77881</xdr:colOff>
      <xdr:row>219</xdr:row>
      <xdr:rowOff>81243</xdr:rowOff>
    </xdr:to>
    <xdr:sp macro="" textlink="">
      <xdr:nvSpPr>
        <xdr:cNvPr id="8" name="テキスト ボックス 7">
          <a:extLst>
            <a:ext uri="{FF2B5EF4-FFF2-40B4-BE49-F238E27FC236}">
              <a16:creationId xmlns:a16="http://schemas.microsoft.com/office/drawing/2014/main" id="{D600D228-7A1A-43E5-BCC2-D032A7D2F1DB}"/>
            </a:ext>
          </a:extLst>
        </xdr:cNvPr>
        <xdr:cNvSpPr txBox="1"/>
      </xdr:nvSpPr>
      <xdr:spPr>
        <a:xfrm>
          <a:off x="4180435" y="23056904"/>
          <a:ext cx="3449410" cy="3197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t>※</a:t>
          </a:r>
          <a:r>
            <a:rPr kumimoji="1" lang="ja-JP" altLang="en-US" sz="900"/>
            <a:t>提供できる期間・場所が限られる場合は、明記してください。</a:t>
          </a:r>
        </a:p>
      </xdr:txBody>
    </xdr:sp>
    <xdr:clientData/>
  </xdr:twoCellAnchor>
  <xdr:twoCellAnchor>
    <xdr:from>
      <xdr:col>6</xdr:col>
      <xdr:colOff>30256</xdr:colOff>
      <xdr:row>250</xdr:row>
      <xdr:rowOff>319368</xdr:rowOff>
    </xdr:from>
    <xdr:to>
      <xdr:col>11</xdr:col>
      <xdr:colOff>77881</xdr:colOff>
      <xdr:row>251</xdr:row>
      <xdr:rowOff>81243</xdr:rowOff>
    </xdr:to>
    <xdr:sp macro="" textlink="">
      <xdr:nvSpPr>
        <xdr:cNvPr id="9" name="テキスト ボックス 8">
          <a:extLst>
            <a:ext uri="{FF2B5EF4-FFF2-40B4-BE49-F238E27FC236}">
              <a16:creationId xmlns:a16="http://schemas.microsoft.com/office/drawing/2014/main" id="{8194DEFF-6970-416E-BC50-520202C8EB82}"/>
            </a:ext>
          </a:extLst>
        </xdr:cNvPr>
        <xdr:cNvSpPr txBox="1"/>
      </xdr:nvSpPr>
      <xdr:spPr>
        <a:xfrm>
          <a:off x="4180435" y="23056904"/>
          <a:ext cx="3449410" cy="3197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t>※</a:t>
          </a:r>
          <a:r>
            <a:rPr kumimoji="1" lang="ja-JP" altLang="en-US" sz="900"/>
            <a:t>提供できる期間・場所が限られる場合は、明記してください。</a:t>
          </a:r>
        </a:p>
      </xdr:txBody>
    </xdr:sp>
    <xdr:clientData/>
  </xdr:twoCellAnchor>
  <xdr:twoCellAnchor>
    <xdr:from>
      <xdr:col>6</xdr:col>
      <xdr:colOff>30256</xdr:colOff>
      <xdr:row>282</xdr:row>
      <xdr:rowOff>319368</xdr:rowOff>
    </xdr:from>
    <xdr:to>
      <xdr:col>11</xdr:col>
      <xdr:colOff>77881</xdr:colOff>
      <xdr:row>283</xdr:row>
      <xdr:rowOff>81243</xdr:rowOff>
    </xdr:to>
    <xdr:sp macro="" textlink="">
      <xdr:nvSpPr>
        <xdr:cNvPr id="10" name="テキスト ボックス 9">
          <a:extLst>
            <a:ext uri="{FF2B5EF4-FFF2-40B4-BE49-F238E27FC236}">
              <a16:creationId xmlns:a16="http://schemas.microsoft.com/office/drawing/2014/main" id="{99EC89C7-27CD-4F40-91B9-71125DF96C8D}"/>
            </a:ext>
          </a:extLst>
        </xdr:cNvPr>
        <xdr:cNvSpPr txBox="1"/>
      </xdr:nvSpPr>
      <xdr:spPr>
        <a:xfrm>
          <a:off x="4180435" y="98086689"/>
          <a:ext cx="3449410" cy="3197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t>※</a:t>
          </a:r>
          <a:r>
            <a:rPr kumimoji="1" lang="ja-JP" altLang="en-US" sz="900"/>
            <a:t>提供できる期間・場所が限られる場合は、明記してください。</a:t>
          </a:r>
        </a:p>
      </xdr:txBody>
    </xdr:sp>
    <xdr:clientData/>
  </xdr:twoCellAnchor>
  <xdr:twoCellAnchor>
    <xdr:from>
      <xdr:col>6</xdr:col>
      <xdr:colOff>30256</xdr:colOff>
      <xdr:row>314</xdr:row>
      <xdr:rowOff>319368</xdr:rowOff>
    </xdr:from>
    <xdr:to>
      <xdr:col>11</xdr:col>
      <xdr:colOff>77881</xdr:colOff>
      <xdr:row>315</xdr:row>
      <xdr:rowOff>81243</xdr:rowOff>
    </xdr:to>
    <xdr:sp macro="" textlink="">
      <xdr:nvSpPr>
        <xdr:cNvPr id="11" name="テキスト ボックス 10">
          <a:extLst>
            <a:ext uri="{FF2B5EF4-FFF2-40B4-BE49-F238E27FC236}">
              <a16:creationId xmlns:a16="http://schemas.microsoft.com/office/drawing/2014/main" id="{FB7F37BF-F15D-462F-8910-9DC00637A0EC}"/>
            </a:ext>
          </a:extLst>
        </xdr:cNvPr>
        <xdr:cNvSpPr txBox="1"/>
      </xdr:nvSpPr>
      <xdr:spPr>
        <a:xfrm>
          <a:off x="4180435" y="98086689"/>
          <a:ext cx="3449410" cy="3197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t>※</a:t>
          </a:r>
          <a:r>
            <a:rPr kumimoji="1" lang="ja-JP" altLang="en-US" sz="900"/>
            <a:t>提供できる期間・場所が限られる場合は、明記してください。</a:t>
          </a: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D5C6E9-E0C3-42D2-BBA8-434FB6DCCCDA}">
  <dimension ref="B2:M22"/>
  <sheetViews>
    <sheetView showGridLines="0" tabSelected="1" zoomScale="70" zoomScaleNormal="70" workbookViewId="0">
      <selection activeCell="G15" sqref="G15"/>
    </sheetView>
  </sheetViews>
  <sheetFormatPr defaultRowHeight="18" x14ac:dyDescent="0.45"/>
  <cols>
    <col min="1" max="1" width="3" customWidth="1"/>
    <col min="2" max="2" width="16.8984375" customWidth="1"/>
    <col min="3" max="3" width="39.8984375" customWidth="1"/>
    <col min="4" max="4" width="35.3984375" customWidth="1"/>
    <col min="5" max="5" width="11.69921875" customWidth="1"/>
    <col min="6" max="6" width="11" bestFit="1" customWidth="1"/>
    <col min="7" max="7" width="23.5" bestFit="1" customWidth="1"/>
    <col min="8" max="8" width="74.5" customWidth="1"/>
    <col min="9" max="9" width="24" customWidth="1"/>
    <col min="10" max="10" width="27.5" customWidth="1"/>
    <col min="11" max="12" width="14" bestFit="1" customWidth="1"/>
    <col min="13" max="13" width="35.3984375" bestFit="1" customWidth="1"/>
  </cols>
  <sheetData>
    <row r="2" spans="2:13" ht="74.25" customHeight="1" x14ac:dyDescent="0.45">
      <c r="B2" s="13" t="s">
        <v>43</v>
      </c>
      <c r="C2" s="15"/>
      <c r="D2" s="14" t="s">
        <v>47</v>
      </c>
    </row>
    <row r="4" spans="2:13" ht="28.8" x14ac:dyDescent="0.45">
      <c r="B4" s="10" t="s">
        <v>38</v>
      </c>
    </row>
    <row r="5" spans="2:13" ht="29.25" customHeight="1" x14ac:dyDescent="0.45">
      <c r="B5" s="12" t="s">
        <v>36</v>
      </c>
      <c r="C5" s="16"/>
    </row>
    <row r="6" spans="2:13" ht="29.25" customHeight="1" x14ac:dyDescent="0.45">
      <c r="B6" s="12" t="s">
        <v>44</v>
      </c>
      <c r="C6" s="16"/>
    </row>
    <row r="7" spans="2:13" ht="29.25" customHeight="1" x14ac:dyDescent="0.45">
      <c r="B7" s="12" t="s">
        <v>37</v>
      </c>
      <c r="C7" s="16"/>
      <c r="D7" t="s">
        <v>54</v>
      </c>
    </row>
    <row r="8" spans="2:13" ht="31.5" customHeight="1" x14ac:dyDescent="0.45">
      <c r="B8" s="12" t="s">
        <v>53</v>
      </c>
      <c r="C8" s="21"/>
    </row>
    <row r="10" spans="2:13" s="4" customFormat="1" ht="36" x14ac:dyDescent="0.45">
      <c r="B10" s="5" t="s">
        <v>27</v>
      </c>
      <c r="C10" s="5" t="s">
        <v>9</v>
      </c>
      <c r="D10" s="5" t="s">
        <v>10</v>
      </c>
      <c r="E10" s="5" t="s">
        <v>11</v>
      </c>
      <c r="F10" s="5" t="s">
        <v>12</v>
      </c>
      <c r="G10" s="27" t="s">
        <v>69</v>
      </c>
      <c r="H10" s="5" t="s">
        <v>14</v>
      </c>
      <c r="I10" s="5" t="s">
        <v>15</v>
      </c>
      <c r="J10" s="5" t="s">
        <v>17</v>
      </c>
      <c r="K10" s="5" t="s">
        <v>22</v>
      </c>
      <c r="L10" s="5" t="s">
        <v>23</v>
      </c>
      <c r="M10" s="5" t="s">
        <v>26</v>
      </c>
    </row>
    <row r="11" spans="2:13" s="4" customFormat="1" ht="36" x14ac:dyDescent="0.45">
      <c r="B11" s="6" t="s">
        <v>48</v>
      </c>
      <c r="C11" s="8" t="s">
        <v>40</v>
      </c>
      <c r="D11" s="8" t="s">
        <v>41</v>
      </c>
      <c r="E11" s="6">
        <v>1</v>
      </c>
      <c r="F11" s="6" t="s">
        <v>28</v>
      </c>
      <c r="G11" s="7">
        <v>4000</v>
      </c>
      <c r="H11" s="9" t="s">
        <v>39</v>
      </c>
      <c r="I11" s="6" t="s">
        <v>29</v>
      </c>
      <c r="J11" s="6" t="s">
        <v>51</v>
      </c>
      <c r="K11" s="6" t="s">
        <v>31</v>
      </c>
      <c r="L11" s="6" t="s">
        <v>33</v>
      </c>
      <c r="M11" s="6" t="s">
        <v>35</v>
      </c>
    </row>
    <row r="12" spans="2:13" s="4" customFormat="1" ht="54" x14ac:dyDescent="0.45">
      <c r="B12" s="6" t="s">
        <v>49</v>
      </c>
      <c r="C12" s="8" t="s">
        <v>46</v>
      </c>
      <c r="D12" s="8" t="s">
        <v>50</v>
      </c>
      <c r="E12" s="6">
        <v>1.5</v>
      </c>
      <c r="F12" s="6">
        <v>100</v>
      </c>
      <c r="G12" s="7">
        <v>6000</v>
      </c>
      <c r="H12" s="9" t="s">
        <v>42</v>
      </c>
      <c r="I12" s="6" t="s">
        <v>45</v>
      </c>
      <c r="J12" s="6" t="s">
        <v>52</v>
      </c>
      <c r="K12" s="6" t="s">
        <v>30</v>
      </c>
      <c r="L12" s="6" t="s">
        <v>32</v>
      </c>
      <c r="M12" s="6" t="s">
        <v>34</v>
      </c>
    </row>
    <row r="13" spans="2:13" ht="31.5" customHeight="1" x14ac:dyDescent="0.45">
      <c r="B13" s="11">
        <v>1</v>
      </c>
      <c r="C13" s="17"/>
      <c r="D13" s="17"/>
      <c r="E13" s="26"/>
      <c r="F13" s="18"/>
      <c r="G13" s="19"/>
      <c r="H13" s="20"/>
      <c r="I13" s="18"/>
      <c r="J13" s="18"/>
      <c r="K13" s="18"/>
      <c r="L13" s="18"/>
      <c r="M13" s="18"/>
    </row>
    <row r="14" spans="2:13" ht="31.5" customHeight="1" x14ac:dyDescent="0.45">
      <c r="B14" s="11">
        <v>2</v>
      </c>
      <c r="C14" s="17"/>
      <c r="D14" s="17"/>
      <c r="E14" s="26"/>
      <c r="F14" s="18"/>
      <c r="G14" s="19"/>
      <c r="H14" s="20"/>
      <c r="I14" s="18"/>
      <c r="J14" s="18"/>
      <c r="K14" s="18"/>
      <c r="L14" s="18"/>
      <c r="M14" s="18"/>
    </row>
    <row r="15" spans="2:13" ht="31.5" customHeight="1" x14ac:dyDescent="0.45">
      <c r="B15" s="11">
        <v>3</v>
      </c>
      <c r="C15" s="17"/>
      <c r="D15" s="17"/>
      <c r="E15" s="26"/>
      <c r="F15" s="18"/>
      <c r="G15" s="19"/>
      <c r="H15" s="20"/>
      <c r="I15" s="18"/>
      <c r="J15" s="18"/>
      <c r="K15" s="18"/>
      <c r="L15" s="18"/>
      <c r="M15" s="18"/>
    </row>
    <row r="16" spans="2:13" ht="31.5" customHeight="1" x14ac:dyDescent="0.45">
      <c r="B16" s="11">
        <v>4</v>
      </c>
      <c r="C16" s="17"/>
      <c r="D16" s="17"/>
      <c r="E16" s="26"/>
      <c r="F16" s="18"/>
      <c r="G16" s="19"/>
      <c r="H16" s="20"/>
      <c r="I16" s="18"/>
      <c r="J16" s="18"/>
      <c r="K16" s="18"/>
      <c r="L16" s="18"/>
      <c r="M16" s="18"/>
    </row>
    <row r="17" spans="2:13" ht="31.5" customHeight="1" x14ac:dyDescent="0.45">
      <c r="B17" s="11">
        <v>5</v>
      </c>
      <c r="C17" s="17"/>
      <c r="D17" s="17"/>
      <c r="E17" s="26"/>
      <c r="F17" s="18"/>
      <c r="G17" s="19"/>
      <c r="H17" s="20"/>
      <c r="I17" s="18"/>
      <c r="J17" s="18"/>
      <c r="K17" s="18"/>
      <c r="L17" s="18"/>
      <c r="M17" s="18"/>
    </row>
    <row r="18" spans="2:13" ht="31.5" customHeight="1" x14ac:dyDescent="0.45">
      <c r="B18" s="11">
        <v>6</v>
      </c>
      <c r="C18" s="17"/>
      <c r="D18" s="17"/>
      <c r="E18" s="26"/>
      <c r="F18" s="18"/>
      <c r="G18" s="19"/>
      <c r="H18" s="20"/>
      <c r="I18" s="18"/>
      <c r="J18" s="18"/>
      <c r="K18" s="18"/>
      <c r="L18" s="18"/>
      <c r="M18" s="18"/>
    </row>
    <row r="19" spans="2:13" ht="31.5" customHeight="1" x14ac:dyDescent="0.45">
      <c r="B19" s="11">
        <v>7</v>
      </c>
      <c r="C19" s="17"/>
      <c r="D19" s="17"/>
      <c r="E19" s="26"/>
      <c r="F19" s="18"/>
      <c r="G19" s="19"/>
      <c r="H19" s="20"/>
      <c r="I19" s="18"/>
      <c r="J19" s="18"/>
      <c r="K19" s="18"/>
      <c r="L19" s="18"/>
      <c r="M19" s="18"/>
    </row>
    <row r="20" spans="2:13" ht="31.5" customHeight="1" x14ac:dyDescent="0.45">
      <c r="B20" s="11">
        <v>8</v>
      </c>
      <c r="C20" s="17"/>
      <c r="D20" s="17"/>
      <c r="E20" s="26"/>
      <c r="F20" s="18"/>
      <c r="G20" s="19"/>
      <c r="H20" s="20"/>
      <c r="I20" s="18"/>
      <c r="J20" s="18"/>
      <c r="K20" s="18"/>
      <c r="L20" s="18"/>
      <c r="M20" s="18"/>
    </row>
    <row r="21" spans="2:13" ht="31.5" customHeight="1" x14ac:dyDescent="0.45">
      <c r="B21" s="11">
        <v>9</v>
      </c>
      <c r="C21" s="17"/>
      <c r="D21" s="17"/>
      <c r="E21" s="26"/>
      <c r="F21" s="18"/>
      <c r="G21" s="19"/>
      <c r="H21" s="20"/>
      <c r="I21" s="18"/>
      <c r="J21" s="18"/>
      <c r="K21" s="18"/>
      <c r="L21" s="18"/>
      <c r="M21" s="18"/>
    </row>
    <row r="22" spans="2:13" ht="31.5" customHeight="1" x14ac:dyDescent="0.45">
      <c r="B22" s="11">
        <v>10</v>
      </c>
      <c r="C22" s="17"/>
      <c r="D22" s="17"/>
      <c r="E22" s="26"/>
      <c r="F22" s="18"/>
      <c r="G22" s="19"/>
      <c r="H22" s="20"/>
      <c r="I22" s="18"/>
      <c r="J22" s="18"/>
      <c r="K22" s="18"/>
      <c r="L22" s="18"/>
      <c r="M22" s="18"/>
    </row>
  </sheetData>
  <phoneticPr fontId="1"/>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A03F51-C60F-40B8-8064-53759DF95ED8}">
  <dimension ref="B2:D32"/>
  <sheetViews>
    <sheetView showGridLines="0" zoomScale="85" zoomScaleNormal="85" workbookViewId="0">
      <selection activeCell="C5" sqref="C5"/>
    </sheetView>
  </sheetViews>
  <sheetFormatPr defaultColWidth="9" defaultRowHeight="26.4" x14ac:dyDescent="0.45"/>
  <cols>
    <col min="1" max="1" width="6.3984375" style="22" customWidth="1"/>
    <col min="2" max="2" width="10.8984375" style="22" customWidth="1"/>
    <col min="3" max="4" width="71.69921875" style="22" customWidth="1"/>
    <col min="5" max="16384" width="9" style="22"/>
  </cols>
  <sheetData>
    <row r="2" spans="2:4" x14ac:dyDescent="0.45">
      <c r="B2" s="22" t="s">
        <v>55</v>
      </c>
    </row>
    <row r="4" spans="2:4" x14ac:dyDescent="0.45">
      <c r="B4" s="23" t="s">
        <v>57</v>
      </c>
      <c r="C4" s="28" t="str">
        <f>"商品名："&amp;入力シート!C13</f>
        <v>商品名：</v>
      </c>
      <c r="D4" s="29"/>
    </row>
    <row r="5" spans="2:4" ht="409.5" customHeight="1" x14ac:dyDescent="0.45">
      <c r="B5" s="24" t="s">
        <v>56</v>
      </c>
      <c r="C5" s="25" t="s">
        <v>61</v>
      </c>
      <c r="D5" s="25" t="s">
        <v>62</v>
      </c>
    </row>
    <row r="7" spans="2:4" x14ac:dyDescent="0.45">
      <c r="B7" s="23" t="s">
        <v>58</v>
      </c>
      <c r="C7" s="28" t="str">
        <f>"商品名："&amp;入力シート!C14</f>
        <v>商品名：</v>
      </c>
      <c r="D7" s="29"/>
    </row>
    <row r="8" spans="2:4" ht="409.5" customHeight="1" x14ac:dyDescent="0.45">
      <c r="B8" s="24" t="s">
        <v>56</v>
      </c>
      <c r="C8" s="25" t="s">
        <v>61</v>
      </c>
      <c r="D8" s="25" t="s">
        <v>62</v>
      </c>
    </row>
    <row r="10" spans="2:4" x14ac:dyDescent="0.45">
      <c r="B10" s="23" t="s">
        <v>59</v>
      </c>
      <c r="C10" s="28" t="str">
        <f>"商品名："&amp;入力シート!C15</f>
        <v>商品名：</v>
      </c>
      <c r="D10" s="29"/>
    </row>
    <row r="11" spans="2:4" ht="409.5" customHeight="1" x14ac:dyDescent="0.45">
      <c r="B11" s="24" t="s">
        <v>56</v>
      </c>
      <c r="C11" s="25" t="s">
        <v>61</v>
      </c>
      <c r="D11" s="25" t="s">
        <v>62</v>
      </c>
    </row>
    <row r="13" spans="2:4" x14ac:dyDescent="0.45">
      <c r="B13" s="23" t="s">
        <v>60</v>
      </c>
      <c r="C13" s="28" t="str">
        <f>"商品名："&amp;入力シート!C16</f>
        <v>商品名：</v>
      </c>
      <c r="D13" s="29"/>
    </row>
    <row r="14" spans="2:4" ht="409.5" customHeight="1" x14ac:dyDescent="0.45">
      <c r="B14" s="24" t="s">
        <v>56</v>
      </c>
      <c r="C14" s="25" t="s">
        <v>61</v>
      </c>
      <c r="D14" s="25" t="s">
        <v>62</v>
      </c>
    </row>
    <row r="16" spans="2:4" x14ac:dyDescent="0.45">
      <c r="B16" s="23" t="s">
        <v>63</v>
      </c>
      <c r="C16" s="28" t="str">
        <f>"商品名："&amp;入力シート!C17</f>
        <v>商品名：</v>
      </c>
      <c r="D16" s="29"/>
    </row>
    <row r="17" spans="2:4" ht="409.5" customHeight="1" x14ac:dyDescent="0.45">
      <c r="B17" s="24" t="s">
        <v>56</v>
      </c>
      <c r="C17" s="25" t="s">
        <v>61</v>
      </c>
      <c r="D17" s="25" t="s">
        <v>62</v>
      </c>
    </row>
    <row r="19" spans="2:4" x14ac:dyDescent="0.45">
      <c r="B19" s="23" t="s">
        <v>64</v>
      </c>
      <c r="C19" s="28" t="str">
        <f>"商品名："&amp;入力シート!C18</f>
        <v>商品名：</v>
      </c>
      <c r="D19" s="29"/>
    </row>
    <row r="20" spans="2:4" ht="409.5" customHeight="1" x14ac:dyDescent="0.45">
      <c r="B20" s="24" t="s">
        <v>56</v>
      </c>
      <c r="C20" s="25" t="s">
        <v>61</v>
      </c>
      <c r="D20" s="25" t="s">
        <v>62</v>
      </c>
    </row>
    <row r="22" spans="2:4" x14ac:dyDescent="0.45">
      <c r="B22" s="23" t="s">
        <v>65</v>
      </c>
      <c r="C22" s="28" t="str">
        <f>"商品名："&amp;入力シート!C19</f>
        <v>商品名：</v>
      </c>
      <c r="D22" s="29"/>
    </row>
    <row r="23" spans="2:4" ht="409.5" customHeight="1" x14ac:dyDescent="0.45">
      <c r="B23" s="24" t="s">
        <v>56</v>
      </c>
      <c r="C23" s="25" t="s">
        <v>61</v>
      </c>
      <c r="D23" s="25" t="s">
        <v>62</v>
      </c>
    </row>
    <row r="25" spans="2:4" x14ac:dyDescent="0.45">
      <c r="B25" s="23" t="s">
        <v>66</v>
      </c>
      <c r="C25" s="28" t="str">
        <f>"商品名："&amp;入力シート!C20</f>
        <v>商品名：</v>
      </c>
      <c r="D25" s="29"/>
    </row>
    <row r="26" spans="2:4" ht="409.5" customHeight="1" x14ac:dyDescent="0.45">
      <c r="B26" s="24" t="s">
        <v>56</v>
      </c>
      <c r="C26" s="25" t="s">
        <v>61</v>
      </c>
      <c r="D26" s="25" t="s">
        <v>62</v>
      </c>
    </row>
    <row r="28" spans="2:4" x14ac:dyDescent="0.45">
      <c r="B28" s="23" t="s">
        <v>67</v>
      </c>
      <c r="C28" s="28" t="str">
        <f>"商品名："&amp;入力シート!C21</f>
        <v>商品名：</v>
      </c>
      <c r="D28" s="29"/>
    </row>
    <row r="29" spans="2:4" ht="409.5" customHeight="1" x14ac:dyDescent="0.45">
      <c r="B29" s="24" t="s">
        <v>56</v>
      </c>
      <c r="C29" s="25" t="s">
        <v>61</v>
      </c>
      <c r="D29" s="25" t="s">
        <v>62</v>
      </c>
    </row>
    <row r="31" spans="2:4" x14ac:dyDescent="0.45">
      <c r="B31" s="23" t="s">
        <v>68</v>
      </c>
      <c r="C31" s="28" t="str">
        <f>"商品名："&amp;入力シート!C22</f>
        <v>商品名：</v>
      </c>
      <c r="D31" s="29"/>
    </row>
    <row r="32" spans="2:4" ht="409.5" customHeight="1" x14ac:dyDescent="0.45">
      <c r="B32" s="24" t="s">
        <v>56</v>
      </c>
      <c r="C32" s="25" t="s">
        <v>61</v>
      </c>
      <c r="D32" s="25" t="s">
        <v>62</v>
      </c>
    </row>
  </sheetData>
  <mergeCells count="10">
    <mergeCell ref="C22:D22"/>
    <mergeCell ref="C25:D25"/>
    <mergeCell ref="C28:D28"/>
    <mergeCell ref="C31:D31"/>
    <mergeCell ref="C4:D4"/>
    <mergeCell ref="C7:D7"/>
    <mergeCell ref="C10:D10"/>
    <mergeCell ref="C13:D13"/>
    <mergeCell ref="C16:D16"/>
    <mergeCell ref="C19:D19"/>
  </mergeCells>
  <phoneticPr fontId="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622925-A315-4369-8605-4EB6397F5DBC}">
  <sheetPr>
    <pageSetUpPr fitToPage="1"/>
  </sheetPr>
  <dimension ref="B1:K320"/>
  <sheetViews>
    <sheetView showGridLines="0" view="pageBreakPreview" zoomScale="85" zoomScaleNormal="70" zoomScaleSheetLayoutView="85" workbookViewId="0">
      <selection activeCell="H10" sqref="H10"/>
    </sheetView>
  </sheetViews>
  <sheetFormatPr defaultRowHeight="18" x14ac:dyDescent="0.45"/>
  <cols>
    <col min="1" max="1" width="11.3984375" customWidth="1"/>
    <col min="12" max="12" width="11.3984375" customWidth="1"/>
  </cols>
  <sheetData>
    <row r="1" spans="2:11" s="3" customFormat="1" ht="19.8" x14ac:dyDescent="0.45">
      <c r="B1" s="3" t="s">
        <v>0</v>
      </c>
    </row>
    <row r="2" spans="2:11" ht="22.2" x14ac:dyDescent="0.45">
      <c r="B2" s="41" t="s">
        <v>1</v>
      </c>
      <c r="C2" s="41"/>
      <c r="D2" s="41"/>
      <c r="E2" s="41"/>
      <c r="F2" s="41"/>
      <c r="G2" s="41"/>
      <c r="H2" s="41"/>
      <c r="I2" s="41"/>
      <c r="J2" s="41"/>
      <c r="K2" s="41"/>
    </row>
    <row r="3" spans="2:11" s="3" customFormat="1" ht="19.8" x14ac:dyDescent="0.45">
      <c r="J3" s="45">
        <f>入力シート!$C$8</f>
        <v>0</v>
      </c>
      <c r="K3" s="45"/>
    </row>
    <row r="4" spans="2:11" s="3" customFormat="1" ht="19.8" x14ac:dyDescent="0.45">
      <c r="B4" s="3" t="s">
        <v>2</v>
      </c>
    </row>
    <row r="5" spans="2:11" s="3" customFormat="1" ht="19.8" x14ac:dyDescent="0.45">
      <c r="G5" s="3" t="s">
        <v>3</v>
      </c>
    </row>
    <row r="6" spans="2:11" s="3" customFormat="1" ht="19.8" x14ac:dyDescent="0.45">
      <c r="G6" s="3" t="s">
        <v>4</v>
      </c>
      <c r="H6" s="31" t="str">
        <f>IF(入力シート!$C$5="","",入力シート!$C$5)</f>
        <v/>
      </c>
      <c r="I6" s="31"/>
      <c r="J6" s="31"/>
      <c r="K6" s="31"/>
    </row>
    <row r="7" spans="2:11" s="3" customFormat="1" ht="19.8" x14ac:dyDescent="0.45">
      <c r="H7" s="31"/>
      <c r="I7" s="31"/>
      <c r="J7" s="31"/>
      <c r="K7" s="31"/>
    </row>
    <row r="8" spans="2:11" s="3" customFormat="1" ht="9.75" customHeight="1" x14ac:dyDescent="0.45"/>
    <row r="9" spans="2:11" s="3" customFormat="1" ht="29.25" customHeight="1" x14ac:dyDescent="0.45">
      <c r="G9" s="3" t="s">
        <v>5</v>
      </c>
      <c r="H9" s="32" t="str">
        <f>IF(入力シート!$C$6="","",入力シート!$C$6)</f>
        <v/>
      </c>
      <c r="I9" s="32"/>
      <c r="J9" s="32"/>
      <c r="K9" s="32"/>
    </row>
    <row r="10" spans="2:11" s="3" customFormat="1" ht="19.8" x14ac:dyDescent="0.45"/>
    <row r="11" spans="2:11" s="3" customFormat="1" ht="25.5" customHeight="1" x14ac:dyDescent="0.45">
      <c r="G11" s="3" t="s">
        <v>6</v>
      </c>
      <c r="H11" s="32" t="str">
        <f>IF(入力シート!$C$7="","",入力シート!$C$7)</f>
        <v/>
      </c>
      <c r="I11" s="32"/>
      <c r="J11" s="32"/>
      <c r="K11" s="32"/>
    </row>
    <row r="12" spans="2:11" ht="11.25" customHeight="1" x14ac:dyDescent="0.45">
      <c r="K12" s="1"/>
    </row>
    <row r="13" spans="2:11" x14ac:dyDescent="0.45">
      <c r="G13" s="2" t="s">
        <v>7</v>
      </c>
    </row>
    <row r="15" spans="2:11" s="3" customFormat="1" ht="19.8" x14ac:dyDescent="0.45">
      <c r="B15" s="31" t="s">
        <v>25</v>
      </c>
      <c r="C15" s="31"/>
      <c r="D15" s="31"/>
      <c r="E15" s="31"/>
      <c r="F15" s="31"/>
      <c r="G15" s="31"/>
      <c r="H15" s="31"/>
      <c r="I15" s="31"/>
      <c r="J15" s="31"/>
      <c r="K15" s="31"/>
    </row>
    <row r="16" spans="2:11" s="3" customFormat="1" ht="19.8" x14ac:dyDescent="0.45">
      <c r="B16" s="31"/>
      <c r="C16" s="31"/>
      <c r="D16" s="31"/>
      <c r="E16" s="31"/>
      <c r="F16" s="31"/>
      <c r="G16" s="31"/>
      <c r="H16" s="31"/>
      <c r="I16" s="31"/>
      <c r="J16" s="31"/>
      <c r="K16" s="31"/>
    </row>
    <row r="17" spans="2:11" s="3" customFormat="1" ht="19.8" x14ac:dyDescent="0.45">
      <c r="B17" s="31"/>
      <c r="C17" s="31"/>
      <c r="D17" s="31"/>
      <c r="E17" s="31"/>
      <c r="F17" s="31"/>
      <c r="G17" s="31"/>
      <c r="H17" s="31"/>
      <c r="I17" s="31"/>
      <c r="J17" s="31"/>
      <c r="K17" s="31"/>
    </row>
    <row r="18" spans="2:11" s="3" customFormat="1" ht="19.8" x14ac:dyDescent="0.45">
      <c r="B18" s="31"/>
      <c r="C18" s="31"/>
      <c r="D18" s="31"/>
      <c r="E18" s="31"/>
      <c r="F18" s="31"/>
      <c r="G18" s="31"/>
      <c r="H18" s="31"/>
      <c r="I18" s="31"/>
      <c r="J18" s="31"/>
      <c r="K18" s="31"/>
    </row>
    <row r="20" spans="2:11" x14ac:dyDescent="0.45">
      <c r="B20" s="42" t="s">
        <v>8</v>
      </c>
      <c r="C20" s="42"/>
      <c r="D20" s="42"/>
      <c r="E20" s="42"/>
      <c r="F20" s="42"/>
      <c r="G20" s="42"/>
      <c r="H20" s="42"/>
      <c r="I20" s="42"/>
      <c r="J20" s="42"/>
      <c r="K20" s="42"/>
    </row>
    <row r="21" spans="2:11" ht="29.25" customHeight="1" x14ac:dyDescent="0.45">
      <c r="B21" s="37" t="s">
        <v>9</v>
      </c>
      <c r="C21" s="37"/>
      <c r="D21" s="37"/>
      <c r="E21" s="30" t="str">
        <f>IF(入力シート!$C$13="","",入力シート!$C$13)</f>
        <v/>
      </c>
      <c r="F21" s="30"/>
      <c r="G21" s="30"/>
      <c r="H21" s="30"/>
      <c r="I21" s="30"/>
      <c r="J21" s="30"/>
      <c r="K21" s="30"/>
    </row>
    <row r="22" spans="2:11" ht="83.25" customHeight="1" x14ac:dyDescent="0.45">
      <c r="B22" s="37" t="s">
        <v>10</v>
      </c>
      <c r="C22" s="37"/>
      <c r="D22" s="37"/>
      <c r="E22" s="38" t="str">
        <f>IF(入力シート!$D$13="","",入力シート!$D$13)</f>
        <v/>
      </c>
      <c r="F22" s="38"/>
      <c r="G22" s="38"/>
      <c r="H22" s="38"/>
      <c r="I22" s="38"/>
      <c r="J22" s="38"/>
      <c r="K22" s="38"/>
    </row>
    <row r="23" spans="2:11" ht="29.25" customHeight="1" x14ac:dyDescent="0.45">
      <c r="B23" s="37" t="s">
        <v>11</v>
      </c>
      <c r="C23" s="37"/>
      <c r="D23" s="37"/>
      <c r="E23" s="43" t="str">
        <f>IF(入力シート!$E$13="","",入力シート!$E$13)</f>
        <v/>
      </c>
      <c r="F23" s="44"/>
      <c r="G23" s="44"/>
      <c r="H23" s="44"/>
      <c r="I23" s="44"/>
      <c r="J23" s="35" t="s">
        <v>19</v>
      </c>
      <c r="K23" s="36"/>
    </row>
    <row r="24" spans="2:11" ht="29.25" customHeight="1" x14ac:dyDescent="0.45">
      <c r="B24" s="37" t="s">
        <v>12</v>
      </c>
      <c r="C24" s="37"/>
      <c r="D24" s="37"/>
      <c r="E24" s="43" t="str">
        <f>IF(入力シート!$F$13="","",入力シート!$F$13)</f>
        <v/>
      </c>
      <c r="F24" s="44"/>
      <c r="G24" s="44"/>
      <c r="H24" s="44"/>
      <c r="I24" s="44"/>
      <c r="J24" s="35" t="s">
        <v>20</v>
      </c>
      <c r="K24" s="36"/>
    </row>
    <row r="25" spans="2:11" ht="42.75" customHeight="1" x14ac:dyDescent="0.45">
      <c r="B25" s="40" t="s">
        <v>13</v>
      </c>
      <c r="C25" s="40"/>
      <c r="D25" s="40"/>
      <c r="E25" s="33" t="str">
        <f>IF(入力シート!$G$13="","",入力シート!$G$13)</f>
        <v/>
      </c>
      <c r="F25" s="34"/>
      <c r="G25" s="34"/>
      <c r="H25" s="34"/>
      <c r="I25" s="34"/>
      <c r="J25" s="35" t="s">
        <v>21</v>
      </c>
      <c r="K25" s="36"/>
    </row>
    <row r="26" spans="2:11" ht="204" customHeight="1" x14ac:dyDescent="0.45">
      <c r="B26" s="37" t="s">
        <v>14</v>
      </c>
      <c r="C26" s="37"/>
      <c r="D26" s="37"/>
      <c r="E26" s="38" t="str">
        <f>IF(入力シート!$H$13="","",入力シート!$H$13)</f>
        <v/>
      </c>
      <c r="F26" s="38"/>
      <c r="G26" s="38"/>
      <c r="H26" s="38"/>
      <c r="I26" s="38"/>
      <c r="J26" s="38"/>
      <c r="K26" s="38"/>
    </row>
    <row r="27" spans="2:11" ht="43.5" customHeight="1" x14ac:dyDescent="0.45">
      <c r="B27" s="37" t="s">
        <v>15</v>
      </c>
      <c r="C27" s="37"/>
      <c r="D27" s="37"/>
      <c r="E27" s="39" t="str">
        <f>IF(入力シート!$I$13="","",入力シート!$I$13)</f>
        <v/>
      </c>
      <c r="F27" s="39"/>
      <c r="G27" s="39"/>
      <c r="H27" s="39"/>
      <c r="I27" s="39"/>
      <c r="J27" s="39"/>
      <c r="K27" s="39"/>
    </row>
    <row r="28" spans="2:11" ht="29.25" customHeight="1" x14ac:dyDescent="0.45">
      <c r="B28" s="40" t="s">
        <v>16</v>
      </c>
      <c r="C28" s="37" t="s">
        <v>17</v>
      </c>
      <c r="D28" s="37"/>
      <c r="E28" s="30" t="str">
        <f>IF(入力シート!$J$13="","",入力シート!$J$13)</f>
        <v/>
      </c>
      <c r="F28" s="30"/>
      <c r="G28" s="30"/>
      <c r="H28" s="30"/>
      <c r="I28" s="30"/>
      <c r="J28" s="30"/>
      <c r="K28" s="30"/>
    </row>
    <row r="29" spans="2:11" ht="29.25" customHeight="1" x14ac:dyDescent="0.45">
      <c r="B29" s="37"/>
      <c r="C29" s="37" t="s">
        <v>22</v>
      </c>
      <c r="D29" s="37"/>
      <c r="E29" s="30" t="str">
        <f>IF(入力シート!$K$13="","",入力シート!$K$13)</f>
        <v/>
      </c>
      <c r="F29" s="30"/>
      <c r="G29" s="30"/>
      <c r="H29" s="30"/>
      <c r="I29" s="30"/>
      <c r="J29" s="30"/>
      <c r="K29" s="30"/>
    </row>
    <row r="30" spans="2:11" ht="29.25" customHeight="1" x14ac:dyDescent="0.45">
      <c r="B30" s="37"/>
      <c r="C30" s="37" t="s">
        <v>23</v>
      </c>
      <c r="D30" s="37"/>
      <c r="E30" s="30" t="str">
        <f>IF(入力シート!$L$13="","",入力シート!$L$13)</f>
        <v/>
      </c>
      <c r="F30" s="30"/>
      <c r="G30" s="30"/>
      <c r="H30" s="30"/>
      <c r="I30" s="30"/>
      <c r="J30" s="30"/>
      <c r="K30" s="30"/>
    </row>
    <row r="31" spans="2:11" ht="29.25" customHeight="1" x14ac:dyDescent="0.45">
      <c r="B31" s="37"/>
      <c r="C31" s="37" t="s">
        <v>24</v>
      </c>
      <c r="D31" s="37"/>
      <c r="E31" s="30" t="str">
        <f>IF(入力シート!$M$13="","",入力シート!$M$13)</f>
        <v/>
      </c>
      <c r="F31" s="30"/>
      <c r="G31" s="30"/>
      <c r="H31" s="30"/>
      <c r="I31" s="30"/>
      <c r="J31" s="30"/>
      <c r="K31" s="30"/>
    </row>
    <row r="32" spans="2:11" s="3" customFormat="1" ht="19.8" x14ac:dyDescent="0.45">
      <c r="B32" s="3" t="s">
        <v>18</v>
      </c>
    </row>
    <row r="33" spans="2:11" s="3" customFormat="1" ht="19.8" x14ac:dyDescent="0.45">
      <c r="B33" s="3" t="s">
        <v>0</v>
      </c>
    </row>
    <row r="34" spans="2:11" ht="22.2" x14ac:dyDescent="0.45">
      <c r="B34" s="41" t="s">
        <v>1</v>
      </c>
      <c r="C34" s="41"/>
      <c r="D34" s="41"/>
      <c r="E34" s="41"/>
      <c r="F34" s="41"/>
      <c r="G34" s="41"/>
      <c r="H34" s="41"/>
      <c r="I34" s="41"/>
      <c r="J34" s="41"/>
      <c r="K34" s="41"/>
    </row>
    <row r="35" spans="2:11" s="3" customFormat="1" ht="19.8" x14ac:dyDescent="0.45">
      <c r="J35" s="45">
        <f>入力シート!$C$8</f>
        <v>0</v>
      </c>
      <c r="K35" s="45"/>
    </row>
    <row r="36" spans="2:11" s="3" customFormat="1" ht="19.8" x14ac:dyDescent="0.45">
      <c r="B36" s="3" t="s">
        <v>2</v>
      </c>
    </row>
    <row r="37" spans="2:11" s="3" customFormat="1" ht="19.8" x14ac:dyDescent="0.45">
      <c r="G37" s="3" t="s">
        <v>3</v>
      </c>
    </row>
    <row r="38" spans="2:11" s="3" customFormat="1" ht="19.8" x14ac:dyDescent="0.45">
      <c r="G38" s="3" t="s">
        <v>4</v>
      </c>
      <c r="H38" s="31" t="str">
        <f>IF(入力シート!$C$5="","",入力シート!$C$5)</f>
        <v/>
      </c>
      <c r="I38" s="31"/>
      <c r="J38" s="31"/>
      <c r="K38" s="31"/>
    </row>
    <row r="39" spans="2:11" s="3" customFormat="1" ht="19.8" x14ac:dyDescent="0.45">
      <c r="H39" s="31"/>
      <c r="I39" s="31"/>
      <c r="J39" s="31"/>
      <c r="K39" s="31"/>
    </row>
    <row r="40" spans="2:11" s="3" customFormat="1" ht="9.75" customHeight="1" x14ac:dyDescent="0.45"/>
    <row r="41" spans="2:11" s="3" customFormat="1" ht="29.25" customHeight="1" x14ac:dyDescent="0.45">
      <c r="G41" s="3" t="s">
        <v>5</v>
      </c>
      <c r="H41" s="32" t="str">
        <f>IF(入力シート!$C$6="","",入力シート!$C$6)</f>
        <v/>
      </c>
      <c r="I41" s="32"/>
      <c r="J41" s="32"/>
      <c r="K41" s="32"/>
    </row>
    <row r="42" spans="2:11" s="3" customFormat="1" ht="19.8" x14ac:dyDescent="0.45"/>
    <row r="43" spans="2:11" s="3" customFormat="1" ht="25.5" customHeight="1" x14ac:dyDescent="0.45">
      <c r="G43" s="3" t="s">
        <v>6</v>
      </c>
      <c r="H43" s="32" t="str">
        <f>IF(入力シート!$C$7="","",入力シート!$C$7)</f>
        <v/>
      </c>
      <c r="I43" s="32"/>
      <c r="J43" s="32"/>
      <c r="K43" s="32"/>
    </row>
    <row r="44" spans="2:11" ht="11.25" customHeight="1" x14ac:dyDescent="0.45">
      <c r="K44" s="1"/>
    </row>
    <row r="45" spans="2:11" x14ac:dyDescent="0.45">
      <c r="G45" s="2" t="s">
        <v>7</v>
      </c>
    </row>
    <row r="47" spans="2:11" s="3" customFormat="1" ht="19.8" x14ac:dyDescent="0.45">
      <c r="B47" s="31" t="s">
        <v>25</v>
      </c>
      <c r="C47" s="31"/>
      <c r="D47" s="31"/>
      <c r="E47" s="31"/>
      <c r="F47" s="31"/>
      <c r="G47" s="31"/>
      <c r="H47" s="31"/>
      <c r="I47" s="31"/>
      <c r="J47" s="31"/>
      <c r="K47" s="31"/>
    </row>
    <row r="48" spans="2:11" s="3" customFormat="1" ht="19.8" x14ac:dyDescent="0.45">
      <c r="B48" s="31"/>
      <c r="C48" s="31"/>
      <c r="D48" s="31"/>
      <c r="E48" s="31"/>
      <c r="F48" s="31"/>
      <c r="G48" s="31"/>
      <c r="H48" s="31"/>
      <c r="I48" s="31"/>
      <c r="J48" s="31"/>
      <c r="K48" s="31"/>
    </row>
    <row r="49" spans="2:11" s="3" customFormat="1" ht="19.8" x14ac:dyDescent="0.45">
      <c r="B49" s="31"/>
      <c r="C49" s="31"/>
      <c r="D49" s="31"/>
      <c r="E49" s="31"/>
      <c r="F49" s="31"/>
      <c r="G49" s="31"/>
      <c r="H49" s="31"/>
      <c r="I49" s="31"/>
      <c r="J49" s="31"/>
      <c r="K49" s="31"/>
    </row>
    <row r="50" spans="2:11" s="3" customFormat="1" ht="19.8" x14ac:dyDescent="0.45">
      <c r="B50" s="31"/>
      <c r="C50" s="31"/>
      <c r="D50" s="31"/>
      <c r="E50" s="31"/>
      <c r="F50" s="31"/>
      <c r="G50" s="31"/>
      <c r="H50" s="31"/>
      <c r="I50" s="31"/>
      <c r="J50" s="31"/>
      <c r="K50" s="31"/>
    </row>
    <row r="52" spans="2:11" x14ac:dyDescent="0.45">
      <c r="B52" s="42" t="s">
        <v>8</v>
      </c>
      <c r="C52" s="42"/>
      <c r="D52" s="42"/>
      <c r="E52" s="42"/>
      <c r="F52" s="42"/>
      <c r="G52" s="42"/>
      <c r="H52" s="42"/>
      <c r="I52" s="42"/>
      <c r="J52" s="42"/>
      <c r="K52" s="42"/>
    </row>
    <row r="53" spans="2:11" ht="29.25" customHeight="1" x14ac:dyDescent="0.45">
      <c r="B53" s="37" t="s">
        <v>9</v>
      </c>
      <c r="C53" s="37"/>
      <c r="D53" s="37"/>
      <c r="E53" s="30" t="str">
        <f>IF(入力シート!$C$14="","",入力シート!$C$14)</f>
        <v/>
      </c>
      <c r="F53" s="30"/>
      <c r="G53" s="30"/>
      <c r="H53" s="30"/>
      <c r="I53" s="30"/>
      <c r="J53" s="30"/>
      <c r="K53" s="30"/>
    </row>
    <row r="54" spans="2:11" ht="83.25" customHeight="1" x14ac:dyDescent="0.45">
      <c r="B54" s="37" t="s">
        <v>10</v>
      </c>
      <c r="C54" s="37"/>
      <c r="D54" s="37"/>
      <c r="E54" s="38" t="str">
        <f>IF(入力シート!$D$14="","",入力シート!$D$14)</f>
        <v/>
      </c>
      <c r="F54" s="38"/>
      <c r="G54" s="38"/>
      <c r="H54" s="38"/>
      <c r="I54" s="38"/>
      <c r="J54" s="38"/>
      <c r="K54" s="38"/>
    </row>
    <row r="55" spans="2:11" ht="29.25" customHeight="1" x14ac:dyDescent="0.45">
      <c r="B55" s="37" t="s">
        <v>11</v>
      </c>
      <c r="C55" s="37"/>
      <c r="D55" s="37"/>
      <c r="E55" s="43" t="str">
        <f>IF(入力シート!$E$14="","",入力シート!$E$14)</f>
        <v/>
      </c>
      <c r="F55" s="44"/>
      <c r="G55" s="44"/>
      <c r="H55" s="44"/>
      <c r="I55" s="44"/>
      <c r="J55" s="35" t="s">
        <v>19</v>
      </c>
      <c r="K55" s="36"/>
    </row>
    <row r="56" spans="2:11" ht="29.25" customHeight="1" x14ac:dyDescent="0.45">
      <c r="B56" s="37" t="s">
        <v>12</v>
      </c>
      <c r="C56" s="37"/>
      <c r="D56" s="37"/>
      <c r="E56" s="43" t="str">
        <f>IF(入力シート!$F$14="","",入力シート!$F$14)</f>
        <v/>
      </c>
      <c r="F56" s="44"/>
      <c r="G56" s="44"/>
      <c r="H56" s="44"/>
      <c r="I56" s="44"/>
      <c r="J56" s="35" t="s">
        <v>20</v>
      </c>
      <c r="K56" s="36"/>
    </row>
    <row r="57" spans="2:11" ht="42.75" customHeight="1" x14ac:dyDescent="0.45">
      <c r="B57" s="40" t="s">
        <v>13</v>
      </c>
      <c r="C57" s="40"/>
      <c r="D57" s="40"/>
      <c r="E57" s="33" t="str">
        <f>IF(入力シート!$G$14="","",入力シート!$G$14)</f>
        <v/>
      </c>
      <c r="F57" s="34"/>
      <c r="G57" s="34"/>
      <c r="H57" s="34"/>
      <c r="I57" s="34"/>
      <c r="J57" s="35" t="s">
        <v>21</v>
      </c>
      <c r="K57" s="36"/>
    </row>
    <row r="58" spans="2:11" ht="204" customHeight="1" x14ac:dyDescent="0.45">
      <c r="B58" s="37" t="s">
        <v>14</v>
      </c>
      <c r="C58" s="37"/>
      <c r="D58" s="37"/>
      <c r="E58" s="38" t="str">
        <f>IF(入力シート!$H$14="","",入力シート!$H$14)</f>
        <v/>
      </c>
      <c r="F58" s="38"/>
      <c r="G58" s="38"/>
      <c r="H58" s="38"/>
      <c r="I58" s="38"/>
      <c r="J58" s="38"/>
      <c r="K58" s="38"/>
    </row>
    <row r="59" spans="2:11" ht="43.5" customHeight="1" x14ac:dyDescent="0.45">
      <c r="B59" s="37" t="s">
        <v>15</v>
      </c>
      <c r="C59" s="37"/>
      <c r="D59" s="37"/>
      <c r="E59" s="39" t="str">
        <f>IF(入力シート!$I$14="","",入力シート!$I$14)</f>
        <v/>
      </c>
      <c r="F59" s="39"/>
      <c r="G59" s="39"/>
      <c r="H59" s="39"/>
      <c r="I59" s="39"/>
      <c r="J59" s="39"/>
      <c r="K59" s="39"/>
    </row>
    <row r="60" spans="2:11" ht="29.25" customHeight="1" x14ac:dyDescent="0.45">
      <c r="B60" s="40" t="s">
        <v>16</v>
      </c>
      <c r="C60" s="37" t="s">
        <v>17</v>
      </c>
      <c r="D60" s="37"/>
      <c r="E60" s="30" t="str">
        <f>IF(入力シート!$J$14="","",入力シート!$J$14)</f>
        <v/>
      </c>
      <c r="F60" s="30"/>
      <c r="G60" s="30"/>
      <c r="H60" s="30"/>
      <c r="I60" s="30"/>
      <c r="J60" s="30"/>
      <c r="K60" s="30"/>
    </row>
    <row r="61" spans="2:11" ht="29.25" customHeight="1" x14ac:dyDescent="0.45">
      <c r="B61" s="37"/>
      <c r="C61" s="37" t="s">
        <v>22</v>
      </c>
      <c r="D61" s="37"/>
      <c r="E61" s="30" t="str">
        <f>IF(入力シート!$K$14="","",入力シート!$K$14)</f>
        <v/>
      </c>
      <c r="F61" s="30"/>
      <c r="G61" s="30"/>
      <c r="H61" s="30"/>
      <c r="I61" s="30"/>
      <c r="J61" s="30"/>
      <c r="K61" s="30"/>
    </row>
    <row r="62" spans="2:11" ht="29.25" customHeight="1" x14ac:dyDescent="0.45">
      <c r="B62" s="37"/>
      <c r="C62" s="37" t="s">
        <v>23</v>
      </c>
      <c r="D62" s="37"/>
      <c r="E62" s="30" t="str">
        <f>IF(入力シート!$L$14="","",入力シート!$L$14)</f>
        <v/>
      </c>
      <c r="F62" s="30"/>
      <c r="G62" s="30"/>
      <c r="H62" s="30"/>
      <c r="I62" s="30"/>
      <c r="J62" s="30"/>
      <c r="K62" s="30"/>
    </row>
    <row r="63" spans="2:11" ht="29.25" customHeight="1" x14ac:dyDescent="0.45">
      <c r="B63" s="37"/>
      <c r="C63" s="37" t="s">
        <v>24</v>
      </c>
      <c r="D63" s="37"/>
      <c r="E63" s="30" t="str">
        <f>IF(入力シート!$M$14="","",入力シート!$M$14)</f>
        <v/>
      </c>
      <c r="F63" s="30"/>
      <c r="G63" s="30"/>
      <c r="H63" s="30"/>
      <c r="I63" s="30"/>
      <c r="J63" s="30"/>
      <c r="K63" s="30"/>
    </row>
    <row r="64" spans="2:11" s="3" customFormat="1" ht="19.8" x14ac:dyDescent="0.45">
      <c r="B64" s="3" t="s">
        <v>18</v>
      </c>
    </row>
    <row r="65" spans="2:11" s="3" customFormat="1" ht="19.8" x14ac:dyDescent="0.45">
      <c r="B65" s="3" t="s">
        <v>0</v>
      </c>
    </row>
    <row r="66" spans="2:11" ht="22.2" x14ac:dyDescent="0.45">
      <c r="B66" s="41" t="s">
        <v>1</v>
      </c>
      <c r="C66" s="41"/>
      <c r="D66" s="41"/>
      <c r="E66" s="41"/>
      <c r="F66" s="41"/>
      <c r="G66" s="41"/>
      <c r="H66" s="41"/>
      <c r="I66" s="41"/>
      <c r="J66" s="41"/>
      <c r="K66" s="41"/>
    </row>
    <row r="67" spans="2:11" s="3" customFormat="1" ht="19.8" x14ac:dyDescent="0.45">
      <c r="J67" s="45">
        <f>入力シート!$C$8</f>
        <v>0</v>
      </c>
      <c r="K67" s="45"/>
    </row>
    <row r="68" spans="2:11" s="3" customFormat="1" ht="19.8" x14ac:dyDescent="0.45">
      <c r="B68" s="3" t="s">
        <v>2</v>
      </c>
    </row>
    <row r="69" spans="2:11" s="3" customFormat="1" ht="19.8" x14ac:dyDescent="0.45">
      <c r="G69" s="3" t="s">
        <v>3</v>
      </c>
    </row>
    <row r="70" spans="2:11" s="3" customFormat="1" ht="19.8" x14ac:dyDescent="0.45">
      <c r="G70" s="3" t="s">
        <v>4</v>
      </c>
      <c r="H70" s="31" t="str">
        <f>IF(入力シート!$C$5="","",入力シート!$C$5)</f>
        <v/>
      </c>
      <c r="I70" s="31"/>
      <c r="J70" s="31"/>
      <c r="K70" s="31"/>
    </row>
    <row r="71" spans="2:11" s="3" customFormat="1" ht="19.8" x14ac:dyDescent="0.45">
      <c r="H71" s="31"/>
      <c r="I71" s="31"/>
      <c r="J71" s="31"/>
      <c r="K71" s="31"/>
    </row>
    <row r="72" spans="2:11" s="3" customFormat="1" ht="9.75" customHeight="1" x14ac:dyDescent="0.45"/>
    <row r="73" spans="2:11" s="3" customFormat="1" ht="29.25" customHeight="1" x14ac:dyDescent="0.45">
      <c r="G73" s="3" t="s">
        <v>5</v>
      </c>
      <c r="H73" s="32" t="str">
        <f>IF(入力シート!$C$6="","",入力シート!$C$6)</f>
        <v/>
      </c>
      <c r="I73" s="32"/>
      <c r="J73" s="32"/>
      <c r="K73" s="32"/>
    </row>
    <row r="74" spans="2:11" s="3" customFormat="1" ht="19.8" x14ac:dyDescent="0.45"/>
    <row r="75" spans="2:11" s="3" customFormat="1" ht="25.5" customHeight="1" x14ac:dyDescent="0.45">
      <c r="G75" s="3" t="s">
        <v>6</v>
      </c>
      <c r="H75" s="32" t="str">
        <f>IF(入力シート!$C$7="","",入力シート!$C$7)</f>
        <v/>
      </c>
      <c r="I75" s="32"/>
      <c r="J75" s="32"/>
      <c r="K75" s="32"/>
    </row>
    <row r="76" spans="2:11" ht="11.25" customHeight="1" x14ac:dyDescent="0.45">
      <c r="K76" s="1"/>
    </row>
    <row r="77" spans="2:11" x14ac:dyDescent="0.45">
      <c r="G77" s="2" t="s">
        <v>7</v>
      </c>
    </row>
    <row r="79" spans="2:11" s="3" customFormat="1" ht="19.8" x14ac:dyDescent="0.45">
      <c r="B79" s="31" t="s">
        <v>25</v>
      </c>
      <c r="C79" s="31"/>
      <c r="D79" s="31"/>
      <c r="E79" s="31"/>
      <c r="F79" s="31"/>
      <c r="G79" s="31"/>
      <c r="H79" s="31"/>
      <c r="I79" s="31"/>
      <c r="J79" s="31"/>
      <c r="K79" s="31"/>
    </row>
    <row r="80" spans="2:11" s="3" customFormat="1" ht="19.8" x14ac:dyDescent="0.45">
      <c r="B80" s="31"/>
      <c r="C80" s="31"/>
      <c r="D80" s="31"/>
      <c r="E80" s="31"/>
      <c r="F80" s="31"/>
      <c r="G80" s="31"/>
      <c r="H80" s="31"/>
      <c r="I80" s="31"/>
      <c r="J80" s="31"/>
      <c r="K80" s="31"/>
    </row>
    <row r="81" spans="2:11" s="3" customFormat="1" ht="19.8" x14ac:dyDescent="0.45">
      <c r="B81" s="31"/>
      <c r="C81" s="31"/>
      <c r="D81" s="31"/>
      <c r="E81" s="31"/>
      <c r="F81" s="31"/>
      <c r="G81" s="31"/>
      <c r="H81" s="31"/>
      <c r="I81" s="31"/>
      <c r="J81" s="31"/>
      <c r="K81" s="31"/>
    </row>
    <row r="82" spans="2:11" s="3" customFormat="1" ht="19.8" x14ac:dyDescent="0.45">
      <c r="B82" s="31"/>
      <c r="C82" s="31"/>
      <c r="D82" s="31"/>
      <c r="E82" s="31"/>
      <c r="F82" s="31"/>
      <c r="G82" s="31"/>
      <c r="H82" s="31"/>
      <c r="I82" s="31"/>
      <c r="J82" s="31"/>
      <c r="K82" s="31"/>
    </row>
    <row r="84" spans="2:11" x14ac:dyDescent="0.45">
      <c r="B84" s="42" t="s">
        <v>8</v>
      </c>
      <c r="C84" s="42"/>
      <c r="D84" s="42"/>
      <c r="E84" s="42"/>
      <c r="F84" s="42"/>
      <c r="G84" s="42"/>
      <c r="H84" s="42"/>
      <c r="I84" s="42"/>
      <c r="J84" s="42"/>
      <c r="K84" s="42"/>
    </row>
    <row r="85" spans="2:11" ht="29.25" customHeight="1" x14ac:dyDescent="0.45">
      <c r="B85" s="37" t="s">
        <v>9</v>
      </c>
      <c r="C85" s="37"/>
      <c r="D85" s="37"/>
      <c r="E85" s="30" t="str">
        <f>IF(入力シート!$C$15="","",入力シート!$C$15)</f>
        <v/>
      </c>
      <c r="F85" s="30"/>
      <c r="G85" s="30"/>
      <c r="H85" s="30"/>
      <c r="I85" s="30"/>
      <c r="J85" s="30"/>
      <c r="K85" s="30"/>
    </row>
    <row r="86" spans="2:11" ht="83.25" customHeight="1" x14ac:dyDescent="0.45">
      <c r="B86" s="37" t="s">
        <v>10</v>
      </c>
      <c r="C86" s="37"/>
      <c r="D86" s="37"/>
      <c r="E86" s="38" t="str">
        <f>IF(入力シート!$D$15="","",入力シート!$D$15)</f>
        <v/>
      </c>
      <c r="F86" s="38"/>
      <c r="G86" s="38"/>
      <c r="H86" s="38"/>
      <c r="I86" s="38"/>
      <c r="J86" s="38"/>
      <c r="K86" s="38"/>
    </row>
    <row r="87" spans="2:11" ht="29.25" customHeight="1" x14ac:dyDescent="0.45">
      <c r="B87" s="37" t="s">
        <v>11</v>
      </c>
      <c r="C87" s="37"/>
      <c r="D87" s="37"/>
      <c r="E87" s="43" t="str">
        <f>IF(入力シート!$E$15="","",入力シート!$E$15)</f>
        <v/>
      </c>
      <c r="F87" s="44"/>
      <c r="G87" s="44"/>
      <c r="H87" s="44"/>
      <c r="I87" s="44"/>
      <c r="J87" s="35" t="s">
        <v>19</v>
      </c>
      <c r="K87" s="36"/>
    </row>
    <row r="88" spans="2:11" ht="29.25" customHeight="1" x14ac:dyDescent="0.45">
      <c r="B88" s="37" t="s">
        <v>12</v>
      </c>
      <c r="C88" s="37"/>
      <c r="D88" s="37"/>
      <c r="E88" s="43" t="str">
        <f>IF(入力シート!$F$15="","",入力シート!$F$15)</f>
        <v/>
      </c>
      <c r="F88" s="44"/>
      <c r="G88" s="44"/>
      <c r="H88" s="44"/>
      <c r="I88" s="44"/>
      <c r="J88" s="35" t="s">
        <v>20</v>
      </c>
      <c r="K88" s="36"/>
    </row>
    <row r="89" spans="2:11" ht="42.75" customHeight="1" x14ac:dyDescent="0.45">
      <c r="B89" s="40" t="s">
        <v>13</v>
      </c>
      <c r="C89" s="40"/>
      <c r="D89" s="40"/>
      <c r="E89" s="33" t="str">
        <f>IF(入力シート!$G$15="","",入力シート!$G$15)</f>
        <v/>
      </c>
      <c r="F89" s="34"/>
      <c r="G89" s="34"/>
      <c r="H89" s="34"/>
      <c r="I89" s="34"/>
      <c r="J89" s="35" t="s">
        <v>21</v>
      </c>
      <c r="K89" s="36"/>
    </row>
    <row r="90" spans="2:11" ht="204" customHeight="1" x14ac:dyDescent="0.45">
      <c r="B90" s="37" t="s">
        <v>14</v>
      </c>
      <c r="C90" s="37"/>
      <c r="D90" s="37"/>
      <c r="E90" s="38" t="str">
        <f>IF(入力シート!$H$15="","",入力シート!$H$15)</f>
        <v/>
      </c>
      <c r="F90" s="38"/>
      <c r="G90" s="38"/>
      <c r="H90" s="38"/>
      <c r="I90" s="38"/>
      <c r="J90" s="38"/>
      <c r="K90" s="38"/>
    </row>
    <row r="91" spans="2:11" ht="43.5" customHeight="1" x14ac:dyDescent="0.45">
      <c r="B91" s="37" t="s">
        <v>15</v>
      </c>
      <c r="C91" s="37"/>
      <c r="D91" s="37"/>
      <c r="E91" s="39" t="str">
        <f>IF(入力シート!$I$15="","",入力シート!$I$15)</f>
        <v/>
      </c>
      <c r="F91" s="39"/>
      <c r="G91" s="39"/>
      <c r="H91" s="39"/>
      <c r="I91" s="39"/>
      <c r="J91" s="39"/>
      <c r="K91" s="39"/>
    </row>
    <row r="92" spans="2:11" ht="29.25" customHeight="1" x14ac:dyDescent="0.45">
      <c r="B92" s="40" t="s">
        <v>16</v>
      </c>
      <c r="C92" s="37" t="s">
        <v>17</v>
      </c>
      <c r="D92" s="37"/>
      <c r="E92" s="30" t="str">
        <f>IF(入力シート!$J$15="","",入力シート!$J$15)</f>
        <v/>
      </c>
      <c r="F92" s="30"/>
      <c r="G92" s="30"/>
      <c r="H92" s="30"/>
      <c r="I92" s="30"/>
      <c r="J92" s="30"/>
      <c r="K92" s="30"/>
    </row>
    <row r="93" spans="2:11" ht="29.25" customHeight="1" x14ac:dyDescent="0.45">
      <c r="B93" s="37"/>
      <c r="C93" s="37" t="s">
        <v>22</v>
      </c>
      <c r="D93" s="37"/>
      <c r="E93" s="30" t="str">
        <f>IF(入力シート!$K$15="","",入力シート!$K$15)</f>
        <v/>
      </c>
      <c r="F93" s="30"/>
      <c r="G93" s="30"/>
      <c r="H93" s="30"/>
      <c r="I93" s="30"/>
      <c r="J93" s="30"/>
      <c r="K93" s="30"/>
    </row>
    <row r="94" spans="2:11" ht="29.25" customHeight="1" x14ac:dyDescent="0.45">
      <c r="B94" s="37"/>
      <c r="C94" s="37" t="s">
        <v>23</v>
      </c>
      <c r="D94" s="37"/>
      <c r="E94" s="30" t="str">
        <f>IF(入力シート!$L$15="","",入力シート!$L$15)</f>
        <v/>
      </c>
      <c r="F94" s="30"/>
      <c r="G94" s="30"/>
      <c r="H94" s="30"/>
      <c r="I94" s="30"/>
      <c r="J94" s="30"/>
      <c r="K94" s="30"/>
    </row>
    <row r="95" spans="2:11" ht="29.25" customHeight="1" x14ac:dyDescent="0.45">
      <c r="B95" s="37"/>
      <c r="C95" s="37" t="s">
        <v>24</v>
      </c>
      <c r="D95" s="37"/>
      <c r="E95" s="30" t="str">
        <f>IF(入力シート!$M$15="","",入力シート!$M$15)</f>
        <v/>
      </c>
      <c r="F95" s="30"/>
      <c r="G95" s="30"/>
      <c r="H95" s="30"/>
      <c r="I95" s="30"/>
      <c r="J95" s="30"/>
      <c r="K95" s="30"/>
    </row>
    <row r="96" spans="2:11" s="3" customFormat="1" ht="19.8" x14ac:dyDescent="0.45">
      <c r="B96" s="3" t="s">
        <v>18</v>
      </c>
    </row>
    <row r="97" spans="2:11" s="3" customFormat="1" ht="19.8" x14ac:dyDescent="0.45">
      <c r="B97" s="3" t="s">
        <v>0</v>
      </c>
    </row>
    <row r="98" spans="2:11" ht="22.2" x14ac:dyDescent="0.45">
      <c r="B98" s="41" t="s">
        <v>1</v>
      </c>
      <c r="C98" s="41"/>
      <c r="D98" s="41"/>
      <c r="E98" s="41"/>
      <c r="F98" s="41"/>
      <c r="G98" s="41"/>
      <c r="H98" s="41"/>
      <c r="I98" s="41"/>
      <c r="J98" s="41"/>
      <c r="K98" s="41"/>
    </row>
    <row r="99" spans="2:11" s="3" customFormat="1" ht="19.8" x14ac:dyDescent="0.45">
      <c r="J99" s="45">
        <f>入力シート!$C$8</f>
        <v>0</v>
      </c>
      <c r="K99" s="45"/>
    </row>
    <row r="100" spans="2:11" s="3" customFormat="1" ht="19.8" x14ac:dyDescent="0.45">
      <c r="B100" s="3" t="s">
        <v>2</v>
      </c>
    </row>
    <row r="101" spans="2:11" s="3" customFormat="1" ht="19.8" x14ac:dyDescent="0.45">
      <c r="G101" s="3" t="s">
        <v>3</v>
      </c>
    </row>
    <row r="102" spans="2:11" s="3" customFormat="1" ht="19.8" x14ac:dyDescent="0.45">
      <c r="G102" s="3" t="s">
        <v>4</v>
      </c>
      <c r="H102" s="31" t="str">
        <f>IF(入力シート!$C$5="","",入力シート!$C$5)</f>
        <v/>
      </c>
      <c r="I102" s="31"/>
      <c r="J102" s="31"/>
      <c r="K102" s="31"/>
    </row>
    <row r="103" spans="2:11" s="3" customFormat="1" ht="19.8" x14ac:dyDescent="0.45">
      <c r="H103" s="31"/>
      <c r="I103" s="31"/>
      <c r="J103" s="31"/>
      <c r="K103" s="31"/>
    </row>
    <row r="104" spans="2:11" s="3" customFormat="1" ht="9.75" customHeight="1" x14ac:dyDescent="0.45"/>
    <row r="105" spans="2:11" s="3" customFormat="1" ht="29.25" customHeight="1" x14ac:dyDescent="0.45">
      <c r="G105" s="3" t="s">
        <v>5</v>
      </c>
      <c r="H105" s="32" t="str">
        <f>IF(入力シート!$C$6="","",入力シート!$C$6)</f>
        <v/>
      </c>
      <c r="I105" s="32"/>
      <c r="J105" s="32"/>
      <c r="K105" s="32"/>
    </row>
    <row r="106" spans="2:11" s="3" customFormat="1" ht="19.8" x14ac:dyDescent="0.45"/>
    <row r="107" spans="2:11" s="3" customFormat="1" ht="25.5" customHeight="1" x14ac:dyDescent="0.45">
      <c r="G107" s="3" t="s">
        <v>6</v>
      </c>
      <c r="H107" s="32" t="str">
        <f>IF(入力シート!$C$7="","",入力シート!$C$7)</f>
        <v/>
      </c>
      <c r="I107" s="32"/>
      <c r="J107" s="32"/>
      <c r="K107" s="32"/>
    </row>
    <row r="108" spans="2:11" ht="11.25" customHeight="1" x14ac:dyDescent="0.45">
      <c r="K108" s="1"/>
    </row>
    <row r="109" spans="2:11" x14ac:dyDescent="0.45">
      <c r="G109" s="2" t="s">
        <v>7</v>
      </c>
    </row>
    <row r="111" spans="2:11" s="3" customFormat="1" ht="19.8" x14ac:dyDescent="0.45">
      <c r="B111" s="31" t="s">
        <v>25</v>
      </c>
      <c r="C111" s="31"/>
      <c r="D111" s="31"/>
      <c r="E111" s="31"/>
      <c r="F111" s="31"/>
      <c r="G111" s="31"/>
      <c r="H111" s="31"/>
      <c r="I111" s="31"/>
      <c r="J111" s="31"/>
      <c r="K111" s="31"/>
    </row>
    <row r="112" spans="2:11" s="3" customFormat="1" ht="19.8" x14ac:dyDescent="0.45">
      <c r="B112" s="31"/>
      <c r="C112" s="31"/>
      <c r="D112" s="31"/>
      <c r="E112" s="31"/>
      <c r="F112" s="31"/>
      <c r="G112" s="31"/>
      <c r="H112" s="31"/>
      <c r="I112" s="31"/>
      <c r="J112" s="31"/>
      <c r="K112" s="31"/>
    </row>
    <row r="113" spans="2:11" s="3" customFormat="1" ht="19.8" x14ac:dyDescent="0.45">
      <c r="B113" s="31"/>
      <c r="C113" s="31"/>
      <c r="D113" s="31"/>
      <c r="E113" s="31"/>
      <c r="F113" s="31"/>
      <c r="G113" s="31"/>
      <c r="H113" s="31"/>
      <c r="I113" s="31"/>
      <c r="J113" s="31"/>
      <c r="K113" s="31"/>
    </row>
    <row r="114" spans="2:11" s="3" customFormat="1" ht="19.8" x14ac:dyDescent="0.45">
      <c r="B114" s="31"/>
      <c r="C114" s="31"/>
      <c r="D114" s="31"/>
      <c r="E114" s="31"/>
      <c r="F114" s="31"/>
      <c r="G114" s="31"/>
      <c r="H114" s="31"/>
      <c r="I114" s="31"/>
      <c r="J114" s="31"/>
      <c r="K114" s="31"/>
    </row>
    <row r="116" spans="2:11" x14ac:dyDescent="0.45">
      <c r="B116" s="42" t="s">
        <v>8</v>
      </c>
      <c r="C116" s="42"/>
      <c r="D116" s="42"/>
      <c r="E116" s="42"/>
      <c r="F116" s="42"/>
      <c r="G116" s="42"/>
      <c r="H116" s="42"/>
      <c r="I116" s="42"/>
      <c r="J116" s="42"/>
      <c r="K116" s="42"/>
    </row>
    <row r="117" spans="2:11" ht="29.25" customHeight="1" x14ac:dyDescent="0.45">
      <c r="B117" s="37" t="s">
        <v>9</v>
      </c>
      <c r="C117" s="37"/>
      <c r="D117" s="37"/>
      <c r="E117" s="30" t="str">
        <f>IF(入力シート!$C$16="","",入力シート!$C$16)</f>
        <v/>
      </c>
      <c r="F117" s="30"/>
      <c r="G117" s="30"/>
      <c r="H117" s="30"/>
      <c r="I117" s="30"/>
      <c r="J117" s="30"/>
      <c r="K117" s="30"/>
    </row>
    <row r="118" spans="2:11" ht="83.25" customHeight="1" x14ac:dyDescent="0.45">
      <c r="B118" s="37" t="s">
        <v>10</v>
      </c>
      <c r="C118" s="37"/>
      <c r="D118" s="37"/>
      <c r="E118" s="38" t="str">
        <f>IF(入力シート!$D$16="","",入力シート!$D$16)</f>
        <v/>
      </c>
      <c r="F118" s="38"/>
      <c r="G118" s="38"/>
      <c r="H118" s="38"/>
      <c r="I118" s="38"/>
      <c r="J118" s="38"/>
      <c r="K118" s="38"/>
    </row>
    <row r="119" spans="2:11" ht="29.25" customHeight="1" x14ac:dyDescent="0.45">
      <c r="B119" s="37" t="s">
        <v>11</v>
      </c>
      <c r="C119" s="37"/>
      <c r="D119" s="37"/>
      <c r="E119" s="43" t="str">
        <f>IF(入力シート!$E$16="","",入力シート!$E$16)</f>
        <v/>
      </c>
      <c r="F119" s="44"/>
      <c r="G119" s="44"/>
      <c r="H119" s="44"/>
      <c r="I119" s="44"/>
      <c r="J119" s="35" t="s">
        <v>19</v>
      </c>
      <c r="K119" s="36"/>
    </row>
    <row r="120" spans="2:11" ht="29.25" customHeight="1" x14ac:dyDescent="0.45">
      <c r="B120" s="37" t="s">
        <v>12</v>
      </c>
      <c r="C120" s="37"/>
      <c r="D120" s="37"/>
      <c r="E120" s="43" t="str">
        <f>IF(入力シート!$F$16="","",入力シート!$F$16)</f>
        <v/>
      </c>
      <c r="F120" s="44"/>
      <c r="G120" s="44"/>
      <c r="H120" s="44"/>
      <c r="I120" s="44"/>
      <c r="J120" s="35" t="s">
        <v>20</v>
      </c>
      <c r="K120" s="36"/>
    </row>
    <row r="121" spans="2:11" ht="42.75" customHeight="1" x14ac:dyDescent="0.45">
      <c r="B121" s="40" t="s">
        <v>13</v>
      </c>
      <c r="C121" s="40"/>
      <c r="D121" s="40"/>
      <c r="E121" s="33" t="str">
        <f>IF(入力シート!$G$16="","",入力シート!$G$16)</f>
        <v/>
      </c>
      <c r="F121" s="34"/>
      <c r="G121" s="34"/>
      <c r="H121" s="34"/>
      <c r="I121" s="34"/>
      <c r="J121" s="35" t="s">
        <v>21</v>
      </c>
      <c r="K121" s="36"/>
    </row>
    <row r="122" spans="2:11" ht="204" customHeight="1" x14ac:dyDescent="0.45">
      <c r="B122" s="37" t="s">
        <v>14</v>
      </c>
      <c r="C122" s="37"/>
      <c r="D122" s="37"/>
      <c r="E122" s="38" t="str">
        <f>IF(入力シート!$H$16="","",入力シート!$H$16)</f>
        <v/>
      </c>
      <c r="F122" s="38"/>
      <c r="G122" s="38"/>
      <c r="H122" s="38"/>
      <c r="I122" s="38"/>
      <c r="J122" s="38"/>
      <c r="K122" s="38"/>
    </row>
    <row r="123" spans="2:11" ht="43.5" customHeight="1" x14ac:dyDescent="0.45">
      <c r="B123" s="37" t="s">
        <v>15</v>
      </c>
      <c r="C123" s="37"/>
      <c r="D123" s="37"/>
      <c r="E123" s="39" t="str">
        <f>IF(入力シート!$I$16="","",入力シート!$I$16)</f>
        <v/>
      </c>
      <c r="F123" s="39"/>
      <c r="G123" s="39"/>
      <c r="H123" s="39"/>
      <c r="I123" s="39"/>
      <c r="J123" s="39"/>
      <c r="K123" s="39"/>
    </row>
    <row r="124" spans="2:11" ht="29.25" customHeight="1" x14ac:dyDescent="0.45">
      <c r="B124" s="40" t="s">
        <v>16</v>
      </c>
      <c r="C124" s="37" t="s">
        <v>17</v>
      </c>
      <c r="D124" s="37"/>
      <c r="E124" s="30" t="str">
        <f>IF(入力シート!$J$16="","",入力シート!$J$16)</f>
        <v/>
      </c>
      <c r="F124" s="30"/>
      <c r="G124" s="30"/>
      <c r="H124" s="30"/>
      <c r="I124" s="30"/>
      <c r="J124" s="30"/>
      <c r="K124" s="30"/>
    </row>
    <row r="125" spans="2:11" ht="29.25" customHeight="1" x14ac:dyDescent="0.45">
      <c r="B125" s="37"/>
      <c r="C125" s="37" t="s">
        <v>22</v>
      </c>
      <c r="D125" s="37"/>
      <c r="E125" s="30" t="str">
        <f>IF(入力シート!$K$16="","",入力シート!$K$16)</f>
        <v/>
      </c>
      <c r="F125" s="30"/>
      <c r="G125" s="30"/>
      <c r="H125" s="30"/>
      <c r="I125" s="30"/>
      <c r="J125" s="30"/>
      <c r="K125" s="30"/>
    </row>
    <row r="126" spans="2:11" ht="29.25" customHeight="1" x14ac:dyDescent="0.45">
      <c r="B126" s="37"/>
      <c r="C126" s="37" t="s">
        <v>23</v>
      </c>
      <c r="D126" s="37"/>
      <c r="E126" s="30" t="str">
        <f>IF(入力シート!$L$16="","",入力シート!$L$16)</f>
        <v/>
      </c>
      <c r="F126" s="30"/>
      <c r="G126" s="30"/>
      <c r="H126" s="30"/>
      <c r="I126" s="30"/>
      <c r="J126" s="30"/>
      <c r="K126" s="30"/>
    </row>
    <row r="127" spans="2:11" ht="29.25" customHeight="1" x14ac:dyDescent="0.45">
      <c r="B127" s="37"/>
      <c r="C127" s="37" t="s">
        <v>24</v>
      </c>
      <c r="D127" s="37"/>
      <c r="E127" s="30" t="str">
        <f>IF(入力シート!$M$16="","",入力シート!$M$16)</f>
        <v/>
      </c>
      <c r="F127" s="30"/>
      <c r="G127" s="30"/>
      <c r="H127" s="30"/>
      <c r="I127" s="30"/>
      <c r="J127" s="30"/>
      <c r="K127" s="30"/>
    </row>
    <row r="128" spans="2:11" s="3" customFormat="1" ht="19.8" x14ac:dyDescent="0.45">
      <c r="B128" s="3" t="s">
        <v>18</v>
      </c>
    </row>
    <row r="129" spans="2:11" s="3" customFormat="1" ht="19.8" x14ac:dyDescent="0.45">
      <c r="B129" s="3" t="s">
        <v>0</v>
      </c>
    </row>
    <row r="130" spans="2:11" ht="22.2" x14ac:dyDescent="0.45">
      <c r="B130" s="41" t="s">
        <v>1</v>
      </c>
      <c r="C130" s="41"/>
      <c r="D130" s="41"/>
      <c r="E130" s="41"/>
      <c r="F130" s="41"/>
      <c r="G130" s="41"/>
      <c r="H130" s="41"/>
      <c r="I130" s="41"/>
      <c r="J130" s="41"/>
      <c r="K130" s="41"/>
    </row>
    <row r="131" spans="2:11" s="3" customFormat="1" ht="19.8" x14ac:dyDescent="0.45">
      <c r="J131" s="45">
        <f>入力シート!$C$8</f>
        <v>0</v>
      </c>
      <c r="K131" s="45"/>
    </row>
    <row r="132" spans="2:11" s="3" customFormat="1" ht="19.8" x14ac:dyDescent="0.45">
      <c r="B132" s="3" t="s">
        <v>2</v>
      </c>
    </row>
    <row r="133" spans="2:11" s="3" customFormat="1" ht="19.8" x14ac:dyDescent="0.45">
      <c r="G133" s="3" t="s">
        <v>3</v>
      </c>
    </row>
    <row r="134" spans="2:11" s="3" customFormat="1" ht="19.8" x14ac:dyDescent="0.45">
      <c r="G134" s="3" t="s">
        <v>4</v>
      </c>
      <c r="H134" s="31" t="str">
        <f>IF(入力シート!$C$5="","",入力シート!$C$5)</f>
        <v/>
      </c>
      <c r="I134" s="31"/>
      <c r="J134" s="31"/>
      <c r="K134" s="31"/>
    </row>
    <row r="135" spans="2:11" s="3" customFormat="1" ht="19.8" x14ac:dyDescent="0.45">
      <c r="H135" s="31"/>
      <c r="I135" s="31"/>
      <c r="J135" s="31"/>
      <c r="K135" s="31"/>
    </row>
    <row r="136" spans="2:11" s="3" customFormat="1" ht="9.75" customHeight="1" x14ac:dyDescent="0.45"/>
    <row r="137" spans="2:11" s="3" customFormat="1" ht="29.25" customHeight="1" x14ac:dyDescent="0.45">
      <c r="G137" s="3" t="s">
        <v>5</v>
      </c>
      <c r="H137" s="32" t="str">
        <f>IF(入力シート!$C$6="","",入力シート!$C$6)</f>
        <v/>
      </c>
      <c r="I137" s="32"/>
      <c r="J137" s="32"/>
      <c r="K137" s="32"/>
    </row>
    <row r="138" spans="2:11" s="3" customFormat="1" ht="19.8" x14ac:dyDescent="0.45"/>
    <row r="139" spans="2:11" s="3" customFormat="1" ht="25.5" customHeight="1" x14ac:dyDescent="0.45">
      <c r="G139" s="3" t="s">
        <v>6</v>
      </c>
      <c r="H139" s="32" t="str">
        <f>IF(入力シート!$C$7="","",入力シート!$C$7)</f>
        <v/>
      </c>
      <c r="I139" s="32"/>
      <c r="J139" s="32"/>
      <c r="K139" s="32"/>
    </row>
    <row r="140" spans="2:11" ht="11.25" customHeight="1" x14ac:dyDescent="0.45">
      <c r="K140" s="1"/>
    </row>
    <row r="141" spans="2:11" x14ac:dyDescent="0.45">
      <c r="G141" s="2" t="s">
        <v>7</v>
      </c>
    </row>
    <row r="143" spans="2:11" s="3" customFormat="1" ht="19.8" x14ac:dyDescent="0.45">
      <c r="B143" s="31" t="s">
        <v>25</v>
      </c>
      <c r="C143" s="31"/>
      <c r="D143" s="31"/>
      <c r="E143" s="31"/>
      <c r="F143" s="31"/>
      <c r="G143" s="31"/>
      <c r="H143" s="31"/>
      <c r="I143" s="31"/>
      <c r="J143" s="31"/>
      <c r="K143" s="31"/>
    </row>
    <row r="144" spans="2:11" s="3" customFormat="1" ht="19.8" x14ac:dyDescent="0.45">
      <c r="B144" s="31"/>
      <c r="C144" s="31"/>
      <c r="D144" s="31"/>
      <c r="E144" s="31"/>
      <c r="F144" s="31"/>
      <c r="G144" s="31"/>
      <c r="H144" s="31"/>
      <c r="I144" s="31"/>
      <c r="J144" s="31"/>
      <c r="K144" s="31"/>
    </row>
    <row r="145" spans="2:11" s="3" customFormat="1" ht="19.8" x14ac:dyDescent="0.45">
      <c r="B145" s="31"/>
      <c r="C145" s="31"/>
      <c r="D145" s="31"/>
      <c r="E145" s="31"/>
      <c r="F145" s="31"/>
      <c r="G145" s="31"/>
      <c r="H145" s="31"/>
      <c r="I145" s="31"/>
      <c r="J145" s="31"/>
      <c r="K145" s="31"/>
    </row>
    <row r="146" spans="2:11" s="3" customFormat="1" ht="19.8" x14ac:dyDescent="0.45">
      <c r="B146" s="31"/>
      <c r="C146" s="31"/>
      <c r="D146" s="31"/>
      <c r="E146" s="31"/>
      <c r="F146" s="31"/>
      <c r="G146" s="31"/>
      <c r="H146" s="31"/>
      <c r="I146" s="31"/>
      <c r="J146" s="31"/>
      <c r="K146" s="31"/>
    </row>
    <row r="148" spans="2:11" x14ac:dyDescent="0.45">
      <c r="B148" s="42" t="s">
        <v>8</v>
      </c>
      <c r="C148" s="42"/>
      <c r="D148" s="42"/>
      <c r="E148" s="42"/>
      <c r="F148" s="42"/>
      <c r="G148" s="42"/>
      <c r="H148" s="42"/>
      <c r="I148" s="42"/>
      <c r="J148" s="42"/>
      <c r="K148" s="42"/>
    </row>
    <row r="149" spans="2:11" ht="29.25" customHeight="1" x14ac:dyDescent="0.45">
      <c r="B149" s="37" t="s">
        <v>9</v>
      </c>
      <c r="C149" s="37"/>
      <c r="D149" s="37"/>
      <c r="E149" s="30" t="str">
        <f>IF(入力シート!$C$17="","",入力シート!$C$17)</f>
        <v/>
      </c>
      <c r="F149" s="30"/>
      <c r="G149" s="30"/>
      <c r="H149" s="30"/>
      <c r="I149" s="30"/>
      <c r="J149" s="30"/>
      <c r="K149" s="30"/>
    </row>
    <row r="150" spans="2:11" ht="83.25" customHeight="1" x14ac:dyDescent="0.45">
      <c r="B150" s="37" t="s">
        <v>10</v>
      </c>
      <c r="C150" s="37"/>
      <c r="D150" s="37"/>
      <c r="E150" s="38" t="str">
        <f>IF(入力シート!$D$17="","",入力シート!$D$17)</f>
        <v/>
      </c>
      <c r="F150" s="38"/>
      <c r="G150" s="38"/>
      <c r="H150" s="38"/>
      <c r="I150" s="38"/>
      <c r="J150" s="38"/>
      <c r="K150" s="38"/>
    </row>
    <row r="151" spans="2:11" ht="29.25" customHeight="1" x14ac:dyDescent="0.45">
      <c r="B151" s="37" t="s">
        <v>11</v>
      </c>
      <c r="C151" s="37"/>
      <c r="D151" s="37"/>
      <c r="E151" s="43" t="str">
        <f>IF(入力シート!$E$17="","",入力シート!$E$17)</f>
        <v/>
      </c>
      <c r="F151" s="44"/>
      <c r="G151" s="44"/>
      <c r="H151" s="44"/>
      <c r="I151" s="44"/>
      <c r="J151" s="35" t="s">
        <v>19</v>
      </c>
      <c r="K151" s="36"/>
    </row>
    <row r="152" spans="2:11" ht="29.25" customHeight="1" x14ac:dyDescent="0.45">
      <c r="B152" s="37" t="s">
        <v>12</v>
      </c>
      <c r="C152" s="37"/>
      <c r="D152" s="37"/>
      <c r="E152" s="43" t="str">
        <f>IF(入力シート!$F$17="","",入力シート!$F$17)</f>
        <v/>
      </c>
      <c r="F152" s="44"/>
      <c r="G152" s="44"/>
      <c r="H152" s="44"/>
      <c r="I152" s="44"/>
      <c r="J152" s="35" t="s">
        <v>20</v>
      </c>
      <c r="K152" s="36"/>
    </row>
    <row r="153" spans="2:11" ht="42.75" customHeight="1" x14ac:dyDescent="0.45">
      <c r="B153" s="40" t="s">
        <v>13</v>
      </c>
      <c r="C153" s="40"/>
      <c r="D153" s="40"/>
      <c r="E153" s="33" t="str">
        <f>IF(入力シート!$G$17="","",入力シート!$G$17)</f>
        <v/>
      </c>
      <c r="F153" s="34"/>
      <c r="G153" s="34"/>
      <c r="H153" s="34"/>
      <c r="I153" s="34"/>
      <c r="J153" s="35" t="s">
        <v>21</v>
      </c>
      <c r="K153" s="36"/>
    </row>
    <row r="154" spans="2:11" ht="204" customHeight="1" x14ac:dyDescent="0.45">
      <c r="B154" s="37" t="s">
        <v>14</v>
      </c>
      <c r="C154" s="37"/>
      <c r="D154" s="37"/>
      <c r="E154" s="38" t="str">
        <f>IF(入力シート!$H$17="","",入力シート!$H$17)</f>
        <v/>
      </c>
      <c r="F154" s="38"/>
      <c r="G154" s="38"/>
      <c r="H154" s="38"/>
      <c r="I154" s="38"/>
      <c r="J154" s="38"/>
      <c r="K154" s="38"/>
    </row>
    <row r="155" spans="2:11" ht="43.5" customHeight="1" x14ac:dyDescent="0.45">
      <c r="B155" s="37" t="s">
        <v>15</v>
      </c>
      <c r="C155" s="37"/>
      <c r="D155" s="37"/>
      <c r="E155" s="39" t="str">
        <f>IF(入力シート!$I$17="","",入力シート!$I$17)</f>
        <v/>
      </c>
      <c r="F155" s="39"/>
      <c r="G155" s="39"/>
      <c r="H155" s="39"/>
      <c r="I155" s="39"/>
      <c r="J155" s="39"/>
      <c r="K155" s="39"/>
    </row>
    <row r="156" spans="2:11" ht="29.25" customHeight="1" x14ac:dyDescent="0.45">
      <c r="B156" s="40" t="s">
        <v>16</v>
      </c>
      <c r="C156" s="37" t="s">
        <v>17</v>
      </c>
      <c r="D156" s="37"/>
      <c r="E156" s="30" t="str">
        <f>IF(入力シート!$J$17="","",入力シート!$J$17)</f>
        <v/>
      </c>
      <c r="F156" s="30"/>
      <c r="G156" s="30"/>
      <c r="H156" s="30"/>
      <c r="I156" s="30"/>
      <c r="J156" s="30"/>
      <c r="K156" s="30"/>
    </row>
    <row r="157" spans="2:11" ht="29.25" customHeight="1" x14ac:dyDescent="0.45">
      <c r="B157" s="37"/>
      <c r="C157" s="37" t="s">
        <v>22</v>
      </c>
      <c r="D157" s="37"/>
      <c r="E157" s="30" t="str">
        <f>IF(入力シート!$K$17="","",入力シート!$K$17)</f>
        <v/>
      </c>
      <c r="F157" s="30"/>
      <c r="G157" s="30"/>
      <c r="H157" s="30"/>
      <c r="I157" s="30"/>
      <c r="J157" s="30"/>
      <c r="K157" s="30"/>
    </row>
    <row r="158" spans="2:11" ht="29.25" customHeight="1" x14ac:dyDescent="0.45">
      <c r="B158" s="37"/>
      <c r="C158" s="37" t="s">
        <v>23</v>
      </c>
      <c r="D158" s="37"/>
      <c r="E158" s="30" t="str">
        <f>IF(入力シート!$L$17="","",入力シート!$L$17)</f>
        <v/>
      </c>
      <c r="F158" s="30"/>
      <c r="G158" s="30"/>
      <c r="H158" s="30"/>
      <c r="I158" s="30"/>
      <c r="J158" s="30"/>
      <c r="K158" s="30"/>
    </row>
    <row r="159" spans="2:11" ht="29.25" customHeight="1" x14ac:dyDescent="0.45">
      <c r="B159" s="37"/>
      <c r="C159" s="37" t="s">
        <v>24</v>
      </c>
      <c r="D159" s="37"/>
      <c r="E159" s="30" t="str">
        <f>IF(入力シート!$M$17="","",入力シート!$M$17)</f>
        <v/>
      </c>
      <c r="F159" s="30"/>
      <c r="G159" s="30"/>
      <c r="H159" s="30"/>
      <c r="I159" s="30"/>
      <c r="J159" s="30"/>
      <c r="K159" s="30"/>
    </row>
    <row r="160" spans="2:11" s="3" customFormat="1" ht="19.8" x14ac:dyDescent="0.45">
      <c r="B160" s="3" t="s">
        <v>18</v>
      </c>
    </row>
    <row r="161" spans="2:11" s="3" customFormat="1" ht="19.8" x14ac:dyDescent="0.45">
      <c r="B161" s="3" t="s">
        <v>0</v>
      </c>
    </row>
    <row r="162" spans="2:11" ht="22.2" x14ac:dyDescent="0.45">
      <c r="B162" s="41" t="s">
        <v>1</v>
      </c>
      <c r="C162" s="41"/>
      <c r="D162" s="41"/>
      <c r="E162" s="41"/>
      <c r="F162" s="41"/>
      <c r="G162" s="41"/>
      <c r="H162" s="41"/>
      <c r="I162" s="41"/>
      <c r="J162" s="41"/>
      <c r="K162" s="41"/>
    </row>
    <row r="163" spans="2:11" s="3" customFormat="1" ht="19.8" x14ac:dyDescent="0.45">
      <c r="J163" s="45">
        <f>入力シート!$C$8</f>
        <v>0</v>
      </c>
      <c r="K163" s="45"/>
    </row>
    <row r="164" spans="2:11" s="3" customFormat="1" ht="19.8" x14ac:dyDescent="0.45">
      <c r="B164" s="3" t="s">
        <v>2</v>
      </c>
    </row>
    <row r="165" spans="2:11" s="3" customFormat="1" ht="19.8" x14ac:dyDescent="0.45">
      <c r="G165" s="3" t="s">
        <v>3</v>
      </c>
    </row>
    <row r="166" spans="2:11" s="3" customFormat="1" ht="19.8" x14ac:dyDescent="0.45">
      <c r="G166" s="3" t="s">
        <v>4</v>
      </c>
      <c r="H166" s="31" t="str">
        <f>IF(入力シート!$C$5="","",入力シート!$C$5)</f>
        <v/>
      </c>
      <c r="I166" s="31"/>
      <c r="J166" s="31"/>
      <c r="K166" s="31"/>
    </row>
    <row r="167" spans="2:11" s="3" customFormat="1" ht="19.8" x14ac:dyDescent="0.45">
      <c r="H167" s="31"/>
      <c r="I167" s="31"/>
      <c r="J167" s="31"/>
      <c r="K167" s="31"/>
    </row>
    <row r="168" spans="2:11" s="3" customFormat="1" ht="9.75" customHeight="1" x14ac:dyDescent="0.45"/>
    <row r="169" spans="2:11" s="3" customFormat="1" ht="29.25" customHeight="1" x14ac:dyDescent="0.45">
      <c r="G169" s="3" t="s">
        <v>5</v>
      </c>
      <c r="H169" s="32" t="str">
        <f>IF(入力シート!$C$6="","",入力シート!$C$6)</f>
        <v/>
      </c>
      <c r="I169" s="32"/>
      <c r="J169" s="32"/>
      <c r="K169" s="32"/>
    </row>
    <row r="170" spans="2:11" s="3" customFormat="1" ht="19.8" x14ac:dyDescent="0.45"/>
    <row r="171" spans="2:11" s="3" customFormat="1" ht="25.5" customHeight="1" x14ac:dyDescent="0.45">
      <c r="G171" s="3" t="s">
        <v>6</v>
      </c>
      <c r="H171" s="32" t="str">
        <f>IF(入力シート!$C$7="","",入力シート!$C$7)</f>
        <v/>
      </c>
      <c r="I171" s="32"/>
      <c r="J171" s="32"/>
      <c r="K171" s="32"/>
    </row>
    <row r="172" spans="2:11" ht="11.25" customHeight="1" x14ac:dyDescent="0.45">
      <c r="K172" s="1"/>
    </row>
    <row r="173" spans="2:11" x14ac:dyDescent="0.45">
      <c r="G173" s="2" t="s">
        <v>7</v>
      </c>
    </row>
    <row r="175" spans="2:11" s="3" customFormat="1" ht="19.8" x14ac:dyDescent="0.45">
      <c r="B175" s="31" t="s">
        <v>25</v>
      </c>
      <c r="C175" s="31"/>
      <c r="D175" s="31"/>
      <c r="E175" s="31"/>
      <c r="F175" s="31"/>
      <c r="G175" s="31"/>
      <c r="H175" s="31"/>
      <c r="I175" s="31"/>
      <c r="J175" s="31"/>
      <c r="K175" s="31"/>
    </row>
    <row r="176" spans="2:11" s="3" customFormat="1" ht="19.8" x14ac:dyDescent="0.45">
      <c r="B176" s="31"/>
      <c r="C176" s="31"/>
      <c r="D176" s="31"/>
      <c r="E176" s="31"/>
      <c r="F176" s="31"/>
      <c r="G176" s="31"/>
      <c r="H176" s="31"/>
      <c r="I176" s="31"/>
      <c r="J176" s="31"/>
      <c r="K176" s="31"/>
    </row>
    <row r="177" spans="2:11" s="3" customFormat="1" ht="19.8" x14ac:dyDescent="0.45">
      <c r="B177" s="31"/>
      <c r="C177" s="31"/>
      <c r="D177" s="31"/>
      <c r="E177" s="31"/>
      <c r="F177" s="31"/>
      <c r="G177" s="31"/>
      <c r="H177" s="31"/>
      <c r="I177" s="31"/>
      <c r="J177" s="31"/>
      <c r="K177" s="31"/>
    </row>
    <row r="178" spans="2:11" s="3" customFormat="1" ht="19.8" x14ac:dyDescent="0.45">
      <c r="B178" s="31"/>
      <c r="C178" s="31"/>
      <c r="D178" s="31"/>
      <c r="E178" s="31"/>
      <c r="F178" s="31"/>
      <c r="G178" s="31"/>
      <c r="H178" s="31"/>
      <c r="I178" s="31"/>
      <c r="J178" s="31"/>
      <c r="K178" s="31"/>
    </row>
    <row r="180" spans="2:11" x14ac:dyDescent="0.45">
      <c r="B180" s="42" t="s">
        <v>8</v>
      </c>
      <c r="C180" s="42"/>
      <c r="D180" s="42"/>
      <c r="E180" s="42"/>
      <c r="F180" s="42"/>
      <c r="G180" s="42"/>
      <c r="H180" s="42"/>
      <c r="I180" s="42"/>
      <c r="J180" s="42"/>
      <c r="K180" s="42"/>
    </row>
    <row r="181" spans="2:11" ht="29.25" customHeight="1" x14ac:dyDescent="0.45">
      <c r="B181" s="37" t="s">
        <v>9</v>
      </c>
      <c r="C181" s="37"/>
      <c r="D181" s="37"/>
      <c r="E181" s="30" t="str">
        <f>IF(入力シート!$C$18="","",入力シート!$C$18)</f>
        <v/>
      </c>
      <c r="F181" s="30"/>
      <c r="G181" s="30"/>
      <c r="H181" s="30"/>
      <c r="I181" s="30"/>
      <c r="J181" s="30"/>
      <c r="K181" s="30"/>
    </row>
    <row r="182" spans="2:11" ht="83.25" customHeight="1" x14ac:dyDescent="0.45">
      <c r="B182" s="37" t="s">
        <v>10</v>
      </c>
      <c r="C182" s="37"/>
      <c r="D182" s="37"/>
      <c r="E182" s="38" t="str">
        <f>IF(入力シート!$D$18="","",入力シート!$D$18)</f>
        <v/>
      </c>
      <c r="F182" s="38"/>
      <c r="G182" s="38"/>
      <c r="H182" s="38"/>
      <c r="I182" s="38"/>
      <c r="J182" s="38"/>
      <c r="K182" s="38"/>
    </row>
    <row r="183" spans="2:11" ht="29.25" customHeight="1" x14ac:dyDescent="0.45">
      <c r="B183" s="37" t="s">
        <v>11</v>
      </c>
      <c r="C183" s="37"/>
      <c r="D183" s="37"/>
      <c r="E183" s="43" t="str">
        <f>IF(入力シート!$E$18="","",入力シート!$E$18)</f>
        <v/>
      </c>
      <c r="F183" s="44"/>
      <c r="G183" s="44"/>
      <c r="H183" s="44"/>
      <c r="I183" s="44"/>
      <c r="J183" s="35" t="s">
        <v>19</v>
      </c>
      <c r="K183" s="36"/>
    </row>
    <row r="184" spans="2:11" ht="29.25" customHeight="1" x14ac:dyDescent="0.45">
      <c r="B184" s="37" t="s">
        <v>12</v>
      </c>
      <c r="C184" s="37"/>
      <c r="D184" s="37"/>
      <c r="E184" s="43" t="str">
        <f>IF(入力シート!$F$18="","",入力シート!$F$18)</f>
        <v/>
      </c>
      <c r="F184" s="44"/>
      <c r="G184" s="44"/>
      <c r="H184" s="44"/>
      <c r="I184" s="44"/>
      <c r="J184" s="35" t="s">
        <v>20</v>
      </c>
      <c r="K184" s="36"/>
    </row>
    <row r="185" spans="2:11" ht="42.75" customHeight="1" x14ac:dyDescent="0.45">
      <c r="B185" s="40" t="s">
        <v>13</v>
      </c>
      <c r="C185" s="40"/>
      <c r="D185" s="40"/>
      <c r="E185" s="33" t="str">
        <f>IF(入力シート!$G$18="","",入力シート!$G$18)</f>
        <v/>
      </c>
      <c r="F185" s="34"/>
      <c r="G185" s="34"/>
      <c r="H185" s="34"/>
      <c r="I185" s="34"/>
      <c r="J185" s="35" t="s">
        <v>21</v>
      </c>
      <c r="K185" s="36"/>
    </row>
    <row r="186" spans="2:11" ht="204" customHeight="1" x14ac:dyDescent="0.45">
      <c r="B186" s="37" t="s">
        <v>14</v>
      </c>
      <c r="C186" s="37"/>
      <c r="D186" s="37"/>
      <c r="E186" s="38" t="str">
        <f>IF(入力シート!$H$18="","",入力シート!$H$18)</f>
        <v/>
      </c>
      <c r="F186" s="38"/>
      <c r="G186" s="38"/>
      <c r="H186" s="38"/>
      <c r="I186" s="38"/>
      <c r="J186" s="38"/>
      <c r="K186" s="38"/>
    </row>
    <row r="187" spans="2:11" ht="43.5" customHeight="1" x14ac:dyDescent="0.45">
      <c r="B187" s="37" t="s">
        <v>15</v>
      </c>
      <c r="C187" s="37"/>
      <c r="D187" s="37"/>
      <c r="E187" s="39" t="str">
        <f>IF(入力シート!$I$18="","",入力シート!$I$18)</f>
        <v/>
      </c>
      <c r="F187" s="39"/>
      <c r="G187" s="39"/>
      <c r="H187" s="39"/>
      <c r="I187" s="39"/>
      <c r="J187" s="39"/>
      <c r="K187" s="39"/>
    </row>
    <row r="188" spans="2:11" ht="29.25" customHeight="1" x14ac:dyDescent="0.45">
      <c r="B188" s="40" t="s">
        <v>16</v>
      </c>
      <c r="C188" s="37" t="s">
        <v>17</v>
      </c>
      <c r="D188" s="37"/>
      <c r="E188" s="30" t="str">
        <f>IF(入力シート!$J$18="","",入力シート!$J$18)</f>
        <v/>
      </c>
      <c r="F188" s="30"/>
      <c r="G188" s="30"/>
      <c r="H188" s="30"/>
      <c r="I188" s="30"/>
      <c r="J188" s="30"/>
      <c r="K188" s="30"/>
    </row>
    <row r="189" spans="2:11" ht="29.25" customHeight="1" x14ac:dyDescent="0.45">
      <c r="B189" s="37"/>
      <c r="C189" s="37" t="s">
        <v>22</v>
      </c>
      <c r="D189" s="37"/>
      <c r="E189" s="30" t="str">
        <f>IF(入力シート!$K$18="","",入力シート!$K$18)</f>
        <v/>
      </c>
      <c r="F189" s="30"/>
      <c r="G189" s="30"/>
      <c r="H189" s="30"/>
      <c r="I189" s="30"/>
      <c r="J189" s="30"/>
      <c r="K189" s="30"/>
    </row>
    <row r="190" spans="2:11" ht="29.25" customHeight="1" x14ac:dyDescent="0.45">
      <c r="B190" s="37"/>
      <c r="C190" s="37" t="s">
        <v>23</v>
      </c>
      <c r="D190" s="37"/>
      <c r="E190" s="30" t="str">
        <f>IF(入力シート!$L$18="","",入力シート!$L$18)</f>
        <v/>
      </c>
      <c r="F190" s="30"/>
      <c r="G190" s="30"/>
      <c r="H190" s="30"/>
      <c r="I190" s="30"/>
      <c r="J190" s="30"/>
      <c r="K190" s="30"/>
    </row>
    <row r="191" spans="2:11" ht="29.25" customHeight="1" x14ac:dyDescent="0.45">
      <c r="B191" s="37"/>
      <c r="C191" s="37" t="s">
        <v>24</v>
      </c>
      <c r="D191" s="37"/>
      <c r="E191" s="30" t="str">
        <f>IF(入力シート!$M$18="","",入力シート!$M$18)</f>
        <v/>
      </c>
      <c r="F191" s="30"/>
      <c r="G191" s="30"/>
      <c r="H191" s="30"/>
      <c r="I191" s="30"/>
      <c r="J191" s="30"/>
      <c r="K191" s="30"/>
    </row>
    <row r="192" spans="2:11" s="3" customFormat="1" ht="19.8" x14ac:dyDescent="0.45">
      <c r="B192" s="3" t="s">
        <v>18</v>
      </c>
    </row>
    <row r="193" spans="2:11" s="3" customFormat="1" ht="19.8" x14ac:dyDescent="0.45">
      <c r="B193" s="3" t="s">
        <v>0</v>
      </c>
    </row>
    <row r="194" spans="2:11" ht="22.2" x14ac:dyDescent="0.45">
      <c r="B194" s="41" t="s">
        <v>1</v>
      </c>
      <c r="C194" s="41"/>
      <c r="D194" s="41"/>
      <c r="E194" s="41"/>
      <c r="F194" s="41"/>
      <c r="G194" s="41"/>
      <c r="H194" s="41"/>
      <c r="I194" s="41"/>
      <c r="J194" s="41"/>
      <c r="K194" s="41"/>
    </row>
    <row r="195" spans="2:11" s="3" customFormat="1" ht="19.8" x14ac:dyDescent="0.45">
      <c r="J195" s="45">
        <f>入力シート!$C$8</f>
        <v>0</v>
      </c>
      <c r="K195" s="45"/>
    </row>
    <row r="196" spans="2:11" s="3" customFormat="1" ht="19.8" x14ac:dyDescent="0.45">
      <c r="B196" s="3" t="s">
        <v>2</v>
      </c>
    </row>
    <row r="197" spans="2:11" s="3" customFormat="1" ht="19.8" x14ac:dyDescent="0.45">
      <c r="G197" s="3" t="s">
        <v>3</v>
      </c>
    </row>
    <row r="198" spans="2:11" s="3" customFormat="1" ht="19.8" x14ac:dyDescent="0.45">
      <c r="G198" s="3" t="s">
        <v>4</v>
      </c>
      <c r="H198" s="31" t="str">
        <f>IF(入力シート!$C$5="","",入力シート!$C$5)</f>
        <v/>
      </c>
      <c r="I198" s="31"/>
      <c r="J198" s="31"/>
      <c r="K198" s="31"/>
    </row>
    <row r="199" spans="2:11" s="3" customFormat="1" ht="19.8" x14ac:dyDescent="0.45">
      <c r="H199" s="31"/>
      <c r="I199" s="31"/>
      <c r="J199" s="31"/>
      <c r="K199" s="31"/>
    </row>
    <row r="200" spans="2:11" s="3" customFormat="1" ht="9.75" customHeight="1" x14ac:dyDescent="0.45"/>
    <row r="201" spans="2:11" s="3" customFormat="1" ht="29.25" customHeight="1" x14ac:dyDescent="0.45">
      <c r="G201" s="3" t="s">
        <v>5</v>
      </c>
      <c r="H201" s="32" t="str">
        <f>IF(入力シート!$C$6="","",入力シート!$C$6)</f>
        <v/>
      </c>
      <c r="I201" s="32"/>
      <c r="J201" s="32"/>
      <c r="K201" s="32"/>
    </row>
    <row r="202" spans="2:11" s="3" customFormat="1" ht="19.8" x14ac:dyDescent="0.45"/>
    <row r="203" spans="2:11" s="3" customFormat="1" ht="25.5" customHeight="1" x14ac:dyDescent="0.45">
      <c r="G203" s="3" t="s">
        <v>6</v>
      </c>
      <c r="H203" s="32" t="str">
        <f>IF(入力シート!$C$7="","",入力シート!$C$7)</f>
        <v/>
      </c>
      <c r="I203" s="32"/>
      <c r="J203" s="32"/>
      <c r="K203" s="32"/>
    </row>
    <row r="204" spans="2:11" ht="11.25" customHeight="1" x14ac:dyDescent="0.45">
      <c r="K204" s="1"/>
    </row>
    <row r="205" spans="2:11" x14ac:dyDescent="0.45">
      <c r="G205" s="2" t="s">
        <v>7</v>
      </c>
    </row>
    <row r="207" spans="2:11" s="3" customFormat="1" ht="19.8" x14ac:dyDescent="0.45">
      <c r="B207" s="31" t="s">
        <v>25</v>
      </c>
      <c r="C207" s="31"/>
      <c r="D207" s="31"/>
      <c r="E207" s="31"/>
      <c r="F207" s="31"/>
      <c r="G207" s="31"/>
      <c r="H207" s="31"/>
      <c r="I207" s="31"/>
      <c r="J207" s="31"/>
      <c r="K207" s="31"/>
    </row>
    <row r="208" spans="2:11" s="3" customFormat="1" ht="19.8" x14ac:dyDescent="0.45">
      <c r="B208" s="31"/>
      <c r="C208" s="31"/>
      <c r="D208" s="31"/>
      <c r="E208" s="31"/>
      <c r="F208" s="31"/>
      <c r="G208" s="31"/>
      <c r="H208" s="31"/>
      <c r="I208" s="31"/>
      <c r="J208" s="31"/>
      <c r="K208" s="31"/>
    </row>
    <row r="209" spans="2:11" s="3" customFormat="1" ht="19.8" x14ac:dyDescent="0.45">
      <c r="B209" s="31"/>
      <c r="C209" s="31"/>
      <c r="D209" s="31"/>
      <c r="E209" s="31"/>
      <c r="F209" s="31"/>
      <c r="G209" s="31"/>
      <c r="H209" s="31"/>
      <c r="I209" s="31"/>
      <c r="J209" s="31"/>
      <c r="K209" s="31"/>
    </row>
    <row r="210" spans="2:11" s="3" customFormat="1" ht="19.8" x14ac:dyDescent="0.45">
      <c r="B210" s="31"/>
      <c r="C210" s="31"/>
      <c r="D210" s="31"/>
      <c r="E210" s="31"/>
      <c r="F210" s="31"/>
      <c r="G210" s="31"/>
      <c r="H210" s="31"/>
      <c r="I210" s="31"/>
      <c r="J210" s="31"/>
      <c r="K210" s="31"/>
    </row>
    <row r="212" spans="2:11" x14ac:dyDescent="0.45">
      <c r="B212" s="42" t="s">
        <v>8</v>
      </c>
      <c r="C212" s="42"/>
      <c r="D212" s="42"/>
      <c r="E212" s="42"/>
      <c r="F212" s="42"/>
      <c r="G212" s="42"/>
      <c r="H212" s="42"/>
      <c r="I212" s="42"/>
      <c r="J212" s="42"/>
      <c r="K212" s="42"/>
    </row>
    <row r="213" spans="2:11" ht="29.25" customHeight="1" x14ac:dyDescent="0.45">
      <c r="B213" s="37" t="s">
        <v>9</v>
      </c>
      <c r="C213" s="37"/>
      <c r="D213" s="37"/>
      <c r="E213" s="30" t="str">
        <f>IF(入力シート!$C$19="","",入力シート!$C$19)</f>
        <v/>
      </c>
      <c r="F213" s="30"/>
      <c r="G213" s="30"/>
      <c r="H213" s="30"/>
      <c r="I213" s="30"/>
      <c r="J213" s="30"/>
      <c r="K213" s="30"/>
    </row>
    <row r="214" spans="2:11" ht="83.25" customHeight="1" x14ac:dyDescent="0.45">
      <c r="B214" s="37" t="s">
        <v>10</v>
      </c>
      <c r="C214" s="37"/>
      <c r="D214" s="37"/>
      <c r="E214" s="38" t="str">
        <f>IF(入力シート!$D$19="","",入力シート!$D$19)</f>
        <v/>
      </c>
      <c r="F214" s="38"/>
      <c r="G214" s="38"/>
      <c r="H214" s="38"/>
      <c r="I214" s="38"/>
      <c r="J214" s="38"/>
      <c r="K214" s="38"/>
    </row>
    <row r="215" spans="2:11" ht="29.25" customHeight="1" x14ac:dyDescent="0.45">
      <c r="B215" s="37" t="s">
        <v>11</v>
      </c>
      <c r="C215" s="37"/>
      <c r="D215" s="37"/>
      <c r="E215" s="43" t="str">
        <f>IF(入力シート!$E$19="","",入力シート!$E$19)</f>
        <v/>
      </c>
      <c r="F215" s="44"/>
      <c r="G215" s="44"/>
      <c r="H215" s="44"/>
      <c r="I215" s="44"/>
      <c r="J215" s="35" t="s">
        <v>19</v>
      </c>
      <c r="K215" s="36"/>
    </row>
    <row r="216" spans="2:11" ht="29.25" customHeight="1" x14ac:dyDescent="0.45">
      <c r="B216" s="37" t="s">
        <v>12</v>
      </c>
      <c r="C216" s="37"/>
      <c r="D216" s="37"/>
      <c r="E216" s="43" t="str">
        <f>IF(入力シート!$F$19="","",入力シート!$F$19)</f>
        <v/>
      </c>
      <c r="F216" s="44"/>
      <c r="G216" s="44"/>
      <c r="H216" s="44"/>
      <c r="I216" s="44"/>
      <c r="J216" s="35" t="s">
        <v>20</v>
      </c>
      <c r="K216" s="36"/>
    </row>
    <row r="217" spans="2:11" ht="42.75" customHeight="1" x14ac:dyDescent="0.45">
      <c r="B217" s="40" t="s">
        <v>13</v>
      </c>
      <c r="C217" s="40"/>
      <c r="D217" s="40"/>
      <c r="E217" s="33" t="str">
        <f>IF(入力シート!$G$19="","",入力シート!$G$19)</f>
        <v/>
      </c>
      <c r="F217" s="34"/>
      <c r="G217" s="34"/>
      <c r="H217" s="34"/>
      <c r="I217" s="34"/>
      <c r="J217" s="35" t="s">
        <v>21</v>
      </c>
      <c r="K217" s="36"/>
    </row>
    <row r="218" spans="2:11" ht="204" customHeight="1" x14ac:dyDescent="0.45">
      <c r="B218" s="37" t="s">
        <v>14</v>
      </c>
      <c r="C218" s="37"/>
      <c r="D218" s="37"/>
      <c r="E218" s="38" t="str">
        <f>IF(入力シート!$H$19="","",入力シート!$H$19)</f>
        <v/>
      </c>
      <c r="F218" s="38"/>
      <c r="G218" s="38"/>
      <c r="H218" s="38"/>
      <c r="I218" s="38"/>
      <c r="J218" s="38"/>
      <c r="K218" s="38"/>
    </row>
    <row r="219" spans="2:11" ht="43.5" customHeight="1" x14ac:dyDescent="0.45">
      <c r="B219" s="37" t="s">
        <v>15</v>
      </c>
      <c r="C219" s="37"/>
      <c r="D219" s="37"/>
      <c r="E219" s="39" t="str">
        <f>IF(入力シート!$I$19="","",入力シート!$I$19)</f>
        <v/>
      </c>
      <c r="F219" s="39"/>
      <c r="G219" s="39"/>
      <c r="H219" s="39"/>
      <c r="I219" s="39"/>
      <c r="J219" s="39"/>
      <c r="K219" s="39"/>
    </row>
    <row r="220" spans="2:11" ht="29.25" customHeight="1" x14ac:dyDescent="0.45">
      <c r="B220" s="40" t="s">
        <v>16</v>
      </c>
      <c r="C220" s="37" t="s">
        <v>17</v>
      </c>
      <c r="D220" s="37"/>
      <c r="E220" s="30" t="str">
        <f>IF(入力シート!$J$19="","",入力シート!$J$19)</f>
        <v/>
      </c>
      <c r="F220" s="30"/>
      <c r="G220" s="30"/>
      <c r="H220" s="30"/>
      <c r="I220" s="30"/>
      <c r="J220" s="30"/>
      <c r="K220" s="30"/>
    </row>
    <row r="221" spans="2:11" ht="29.25" customHeight="1" x14ac:dyDescent="0.45">
      <c r="B221" s="37"/>
      <c r="C221" s="37" t="s">
        <v>22</v>
      </c>
      <c r="D221" s="37"/>
      <c r="E221" s="30" t="str">
        <f>IF(入力シート!$K$19="","",入力シート!$K$19)</f>
        <v/>
      </c>
      <c r="F221" s="30"/>
      <c r="G221" s="30"/>
      <c r="H221" s="30"/>
      <c r="I221" s="30"/>
      <c r="J221" s="30"/>
      <c r="K221" s="30"/>
    </row>
    <row r="222" spans="2:11" ht="29.25" customHeight="1" x14ac:dyDescent="0.45">
      <c r="B222" s="37"/>
      <c r="C222" s="37" t="s">
        <v>23</v>
      </c>
      <c r="D222" s="37"/>
      <c r="E222" s="30" t="str">
        <f>IF(入力シート!$L$19="","",入力シート!$L$19)</f>
        <v/>
      </c>
      <c r="F222" s="30"/>
      <c r="G222" s="30"/>
      <c r="H222" s="30"/>
      <c r="I222" s="30"/>
      <c r="J222" s="30"/>
      <c r="K222" s="30"/>
    </row>
    <row r="223" spans="2:11" ht="29.25" customHeight="1" x14ac:dyDescent="0.45">
      <c r="B223" s="37"/>
      <c r="C223" s="37" t="s">
        <v>24</v>
      </c>
      <c r="D223" s="37"/>
      <c r="E223" s="30" t="str">
        <f>IF(入力シート!$M$19="","",入力シート!$M$19)</f>
        <v/>
      </c>
      <c r="F223" s="30"/>
      <c r="G223" s="30"/>
      <c r="H223" s="30"/>
      <c r="I223" s="30"/>
      <c r="J223" s="30"/>
      <c r="K223" s="30"/>
    </row>
    <row r="224" spans="2:11" s="3" customFormat="1" ht="19.8" x14ac:dyDescent="0.45">
      <c r="B224" s="3" t="s">
        <v>18</v>
      </c>
    </row>
    <row r="225" spans="2:11" s="3" customFormat="1" ht="19.8" x14ac:dyDescent="0.45">
      <c r="B225" s="3" t="s">
        <v>0</v>
      </c>
    </row>
    <row r="226" spans="2:11" ht="22.2" x14ac:dyDescent="0.45">
      <c r="B226" s="41" t="s">
        <v>1</v>
      </c>
      <c r="C226" s="41"/>
      <c r="D226" s="41"/>
      <c r="E226" s="41"/>
      <c r="F226" s="41"/>
      <c r="G226" s="41"/>
      <c r="H226" s="41"/>
      <c r="I226" s="41"/>
      <c r="J226" s="41"/>
      <c r="K226" s="41"/>
    </row>
    <row r="227" spans="2:11" s="3" customFormat="1" ht="19.8" x14ac:dyDescent="0.45">
      <c r="J227" s="45">
        <f>入力シート!$C$8</f>
        <v>0</v>
      </c>
      <c r="K227" s="45"/>
    </row>
    <row r="228" spans="2:11" s="3" customFormat="1" ht="19.8" x14ac:dyDescent="0.45">
      <c r="B228" s="3" t="s">
        <v>2</v>
      </c>
    </row>
    <row r="229" spans="2:11" s="3" customFormat="1" ht="19.8" x14ac:dyDescent="0.45">
      <c r="G229" s="3" t="s">
        <v>3</v>
      </c>
    </row>
    <row r="230" spans="2:11" s="3" customFormat="1" ht="19.8" x14ac:dyDescent="0.45">
      <c r="G230" s="3" t="s">
        <v>4</v>
      </c>
      <c r="H230" s="31" t="str">
        <f>IF(入力シート!$C$5="","",入力シート!$C$5)</f>
        <v/>
      </c>
      <c r="I230" s="31"/>
      <c r="J230" s="31"/>
      <c r="K230" s="31"/>
    </row>
    <row r="231" spans="2:11" s="3" customFormat="1" ht="19.8" x14ac:dyDescent="0.45">
      <c r="H231" s="31"/>
      <c r="I231" s="31"/>
      <c r="J231" s="31"/>
      <c r="K231" s="31"/>
    </row>
    <row r="232" spans="2:11" s="3" customFormat="1" ht="9.75" customHeight="1" x14ac:dyDescent="0.45"/>
    <row r="233" spans="2:11" s="3" customFormat="1" ht="29.25" customHeight="1" x14ac:dyDescent="0.45">
      <c r="G233" s="3" t="s">
        <v>5</v>
      </c>
      <c r="H233" s="32" t="str">
        <f>IF(入力シート!$C$6="","",入力シート!$C$6)</f>
        <v/>
      </c>
      <c r="I233" s="32"/>
      <c r="J233" s="32"/>
      <c r="K233" s="32"/>
    </row>
    <row r="234" spans="2:11" s="3" customFormat="1" ht="19.8" x14ac:dyDescent="0.45"/>
    <row r="235" spans="2:11" s="3" customFormat="1" ht="25.5" customHeight="1" x14ac:dyDescent="0.45">
      <c r="G235" s="3" t="s">
        <v>6</v>
      </c>
      <c r="H235" s="32" t="str">
        <f>IF(入力シート!$C$7="","",入力シート!$C$7)</f>
        <v/>
      </c>
      <c r="I235" s="32"/>
      <c r="J235" s="32"/>
      <c r="K235" s="32"/>
    </row>
    <row r="236" spans="2:11" ht="11.25" customHeight="1" x14ac:dyDescent="0.45">
      <c r="K236" s="1"/>
    </row>
    <row r="237" spans="2:11" x14ac:dyDescent="0.45">
      <c r="G237" s="2" t="s">
        <v>7</v>
      </c>
    </row>
    <row r="239" spans="2:11" s="3" customFormat="1" ht="19.8" x14ac:dyDescent="0.45">
      <c r="B239" s="31" t="s">
        <v>25</v>
      </c>
      <c r="C239" s="31"/>
      <c r="D239" s="31"/>
      <c r="E239" s="31"/>
      <c r="F239" s="31"/>
      <c r="G239" s="31"/>
      <c r="H239" s="31"/>
      <c r="I239" s="31"/>
      <c r="J239" s="31"/>
      <c r="K239" s="31"/>
    </row>
    <row r="240" spans="2:11" s="3" customFormat="1" ht="19.8" x14ac:dyDescent="0.45">
      <c r="B240" s="31"/>
      <c r="C240" s="31"/>
      <c r="D240" s="31"/>
      <c r="E240" s="31"/>
      <c r="F240" s="31"/>
      <c r="G240" s="31"/>
      <c r="H240" s="31"/>
      <c r="I240" s="31"/>
      <c r="J240" s="31"/>
      <c r="K240" s="31"/>
    </row>
    <row r="241" spans="2:11" s="3" customFormat="1" ht="19.8" x14ac:dyDescent="0.45">
      <c r="B241" s="31"/>
      <c r="C241" s="31"/>
      <c r="D241" s="31"/>
      <c r="E241" s="31"/>
      <c r="F241" s="31"/>
      <c r="G241" s="31"/>
      <c r="H241" s="31"/>
      <c r="I241" s="31"/>
      <c r="J241" s="31"/>
      <c r="K241" s="31"/>
    </row>
    <row r="242" spans="2:11" s="3" customFormat="1" ht="19.8" x14ac:dyDescent="0.45">
      <c r="B242" s="31"/>
      <c r="C242" s="31"/>
      <c r="D242" s="31"/>
      <c r="E242" s="31"/>
      <c r="F242" s="31"/>
      <c r="G242" s="31"/>
      <c r="H242" s="31"/>
      <c r="I242" s="31"/>
      <c r="J242" s="31"/>
      <c r="K242" s="31"/>
    </row>
    <row r="244" spans="2:11" x14ac:dyDescent="0.45">
      <c r="B244" s="42" t="s">
        <v>8</v>
      </c>
      <c r="C244" s="42"/>
      <c r="D244" s="42"/>
      <c r="E244" s="42"/>
      <c r="F244" s="42"/>
      <c r="G244" s="42"/>
      <c r="H244" s="42"/>
      <c r="I244" s="42"/>
      <c r="J244" s="42"/>
      <c r="K244" s="42"/>
    </row>
    <row r="245" spans="2:11" ht="29.25" customHeight="1" x14ac:dyDescent="0.45">
      <c r="B245" s="37" t="s">
        <v>9</v>
      </c>
      <c r="C245" s="37"/>
      <c r="D245" s="37"/>
      <c r="E245" s="30" t="str">
        <f>IF(入力シート!$C$20="","",入力シート!$C$20)</f>
        <v/>
      </c>
      <c r="F245" s="30"/>
      <c r="G245" s="30"/>
      <c r="H245" s="30"/>
      <c r="I245" s="30"/>
      <c r="J245" s="30"/>
      <c r="K245" s="30"/>
    </row>
    <row r="246" spans="2:11" ht="83.25" customHeight="1" x14ac:dyDescent="0.45">
      <c r="B246" s="37" t="s">
        <v>10</v>
      </c>
      <c r="C246" s="37"/>
      <c r="D246" s="37"/>
      <c r="E246" s="38" t="str">
        <f>IF(入力シート!$D$20="","",入力シート!$D$20)</f>
        <v/>
      </c>
      <c r="F246" s="38"/>
      <c r="G246" s="38"/>
      <c r="H246" s="38"/>
      <c r="I246" s="38"/>
      <c r="J246" s="38"/>
      <c r="K246" s="38"/>
    </row>
    <row r="247" spans="2:11" ht="29.25" customHeight="1" x14ac:dyDescent="0.45">
      <c r="B247" s="37" t="s">
        <v>11</v>
      </c>
      <c r="C247" s="37"/>
      <c r="D247" s="37"/>
      <c r="E247" s="43" t="str">
        <f>IF(入力シート!$E$20="","",入力シート!$E$20)</f>
        <v/>
      </c>
      <c r="F247" s="44"/>
      <c r="G247" s="44"/>
      <c r="H247" s="44"/>
      <c r="I247" s="44"/>
      <c r="J247" s="35" t="s">
        <v>19</v>
      </c>
      <c r="K247" s="36"/>
    </row>
    <row r="248" spans="2:11" ht="29.25" customHeight="1" x14ac:dyDescent="0.45">
      <c r="B248" s="37" t="s">
        <v>12</v>
      </c>
      <c r="C248" s="37"/>
      <c r="D248" s="37"/>
      <c r="E248" s="43" t="str">
        <f>IF(入力シート!$F$20="","",入力シート!$F$20)</f>
        <v/>
      </c>
      <c r="F248" s="44"/>
      <c r="G248" s="44"/>
      <c r="H248" s="44"/>
      <c r="I248" s="44"/>
      <c r="J248" s="35" t="s">
        <v>20</v>
      </c>
      <c r="K248" s="36"/>
    </row>
    <row r="249" spans="2:11" ht="42.75" customHeight="1" x14ac:dyDescent="0.45">
      <c r="B249" s="40" t="s">
        <v>13</v>
      </c>
      <c r="C249" s="40"/>
      <c r="D249" s="40"/>
      <c r="E249" s="33" t="str">
        <f>IF(入力シート!$G$20="","",入力シート!$G$20)</f>
        <v/>
      </c>
      <c r="F249" s="34"/>
      <c r="G249" s="34"/>
      <c r="H249" s="34"/>
      <c r="I249" s="34"/>
      <c r="J249" s="35" t="s">
        <v>21</v>
      </c>
      <c r="K249" s="36"/>
    </row>
    <row r="250" spans="2:11" ht="204" customHeight="1" x14ac:dyDescent="0.45">
      <c r="B250" s="37" t="s">
        <v>14</v>
      </c>
      <c r="C250" s="37"/>
      <c r="D250" s="37"/>
      <c r="E250" s="38" t="str">
        <f>IF(入力シート!$H$20="","",入力シート!$H$20)</f>
        <v/>
      </c>
      <c r="F250" s="38"/>
      <c r="G250" s="38"/>
      <c r="H250" s="38"/>
      <c r="I250" s="38"/>
      <c r="J250" s="38"/>
      <c r="K250" s="38"/>
    </row>
    <row r="251" spans="2:11" ht="43.5" customHeight="1" x14ac:dyDescent="0.45">
      <c r="B251" s="37" t="s">
        <v>15</v>
      </c>
      <c r="C251" s="37"/>
      <c r="D251" s="37"/>
      <c r="E251" s="39" t="str">
        <f>IF(入力シート!$I$20="","",入力シート!$I$20)</f>
        <v/>
      </c>
      <c r="F251" s="39"/>
      <c r="G251" s="39"/>
      <c r="H251" s="39"/>
      <c r="I251" s="39"/>
      <c r="J251" s="39"/>
      <c r="K251" s="39"/>
    </row>
    <row r="252" spans="2:11" ht="29.25" customHeight="1" x14ac:dyDescent="0.45">
      <c r="B252" s="40" t="s">
        <v>16</v>
      </c>
      <c r="C252" s="37" t="s">
        <v>17</v>
      </c>
      <c r="D252" s="37"/>
      <c r="E252" s="30" t="str">
        <f>IF(入力シート!$J$20="","",入力シート!$J$20)</f>
        <v/>
      </c>
      <c r="F252" s="30"/>
      <c r="G252" s="30"/>
      <c r="H252" s="30"/>
      <c r="I252" s="30"/>
      <c r="J252" s="30"/>
      <c r="K252" s="30"/>
    </row>
    <row r="253" spans="2:11" ht="29.25" customHeight="1" x14ac:dyDescent="0.45">
      <c r="B253" s="37"/>
      <c r="C253" s="37" t="s">
        <v>22</v>
      </c>
      <c r="D253" s="37"/>
      <c r="E253" s="30" t="str">
        <f>IF(入力シート!$K$20="","",入力シート!$K$20)</f>
        <v/>
      </c>
      <c r="F253" s="30"/>
      <c r="G253" s="30"/>
      <c r="H253" s="30"/>
      <c r="I253" s="30"/>
      <c r="J253" s="30"/>
      <c r="K253" s="30"/>
    </row>
    <row r="254" spans="2:11" ht="29.25" customHeight="1" x14ac:dyDescent="0.45">
      <c r="B254" s="37"/>
      <c r="C254" s="37" t="s">
        <v>23</v>
      </c>
      <c r="D254" s="37"/>
      <c r="E254" s="30" t="str">
        <f>IF(入力シート!$L$20="","",入力シート!$L$20)</f>
        <v/>
      </c>
      <c r="F254" s="30"/>
      <c r="G254" s="30"/>
      <c r="H254" s="30"/>
      <c r="I254" s="30"/>
      <c r="J254" s="30"/>
      <c r="K254" s="30"/>
    </row>
    <row r="255" spans="2:11" ht="29.25" customHeight="1" x14ac:dyDescent="0.45">
      <c r="B255" s="37"/>
      <c r="C255" s="37" t="s">
        <v>24</v>
      </c>
      <c r="D255" s="37"/>
      <c r="E255" s="30" t="str">
        <f>IF(入力シート!$M$20="","",入力シート!$M$20)</f>
        <v/>
      </c>
      <c r="F255" s="30"/>
      <c r="G255" s="30"/>
      <c r="H255" s="30"/>
      <c r="I255" s="30"/>
      <c r="J255" s="30"/>
      <c r="K255" s="30"/>
    </row>
    <row r="256" spans="2:11" s="3" customFormat="1" ht="19.8" x14ac:dyDescent="0.45">
      <c r="B256" s="3" t="s">
        <v>18</v>
      </c>
    </row>
    <row r="257" spans="2:11" s="3" customFormat="1" ht="19.8" x14ac:dyDescent="0.45">
      <c r="B257" s="3" t="s">
        <v>0</v>
      </c>
    </row>
    <row r="258" spans="2:11" ht="22.2" x14ac:dyDescent="0.45">
      <c r="B258" s="41" t="s">
        <v>1</v>
      </c>
      <c r="C258" s="41"/>
      <c r="D258" s="41"/>
      <c r="E258" s="41"/>
      <c r="F258" s="41"/>
      <c r="G258" s="41"/>
      <c r="H258" s="41"/>
      <c r="I258" s="41"/>
      <c r="J258" s="41"/>
      <c r="K258" s="41"/>
    </row>
    <row r="259" spans="2:11" s="3" customFormat="1" ht="19.8" x14ac:dyDescent="0.45">
      <c r="J259" s="45">
        <f>入力シート!$C$8</f>
        <v>0</v>
      </c>
      <c r="K259" s="45"/>
    </row>
    <row r="260" spans="2:11" s="3" customFormat="1" ht="19.8" x14ac:dyDescent="0.45">
      <c r="B260" s="3" t="s">
        <v>2</v>
      </c>
    </row>
    <row r="261" spans="2:11" s="3" customFormat="1" ht="19.8" x14ac:dyDescent="0.45">
      <c r="G261" s="3" t="s">
        <v>3</v>
      </c>
    </row>
    <row r="262" spans="2:11" s="3" customFormat="1" ht="19.8" x14ac:dyDescent="0.45">
      <c r="G262" s="3" t="s">
        <v>4</v>
      </c>
      <c r="H262" s="31" t="str">
        <f>IF(入力シート!$C$5="","",入力シート!$C$5)</f>
        <v/>
      </c>
      <c r="I262" s="31"/>
      <c r="J262" s="31"/>
      <c r="K262" s="31"/>
    </row>
    <row r="263" spans="2:11" s="3" customFormat="1" ht="19.8" x14ac:dyDescent="0.45">
      <c r="H263" s="31"/>
      <c r="I263" s="31"/>
      <c r="J263" s="31"/>
      <c r="K263" s="31"/>
    </row>
    <row r="264" spans="2:11" s="3" customFormat="1" ht="9.75" customHeight="1" x14ac:dyDescent="0.45"/>
    <row r="265" spans="2:11" s="3" customFormat="1" ht="29.25" customHeight="1" x14ac:dyDescent="0.45">
      <c r="G265" s="3" t="s">
        <v>5</v>
      </c>
      <c r="H265" s="32" t="str">
        <f>IF(入力シート!$C$6="","",入力シート!$C$6)</f>
        <v/>
      </c>
      <c r="I265" s="32"/>
      <c r="J265" s="32"/>
      <c r="K265" s="32"/>
    </row>
    <row r="266" spans="2:11" s="3" customFormat="1" ht="19.8" x14ac:dyDescent="0.45"/>
    <row r="267" spans="2:11" s="3" customFormat="1" ht="25.5" customHeight="1" x14ac:dyDescent="0.45">
      <c r="G267" s="3" t="s">
        <v>6</v>
      </c>
      <c r="H267" s="32" t="str">
        <f>IF(入力シート!$C$7="","",入力シート!$C$7)</f>
        <v/>
      </c>
      <c r="I267" s="32"/>
      <c r="J267" s="32"/>
      <c r="K267" s="32"/>
    </row>
    <row r="268" spans="2:11" ht="11.25" customHeight="1" x14ac:dyDescent="0.45">
      <c r="K268" s="1"/>
    </row>
    <row r="269" spans="2:11" x14ac:dyDescent="0.45">
      <c r="G269" s="2" t="s">
        <v>7</v>
      </c>
    </row>
    <row r="271" spans="2:11" s="3" customFormat="1" ht="19.8" x14ac:dyDescent="0.45">
      <c r="B271" s="31" t="s">
        <v>25</v>
      </c>
      <c r="C271" s="31"/>
      <c r="D271" s="31"/>
      <c r="E271" s="31"/>
      <c r="F271" s="31"/>
      <c r="G271" s="31"/>
      <c r="H271" s="31"/>
      <c r="I271" s="31"/>
      <c r="J271" s="31"/>
      <c r="K271" s="31"/>
    </row>
    <row r="272" spans="2:11" s="3" customFormat="1" ht="19.8" x14ac:dyDescent="0.45">
      <c r="B272" s="31"/>
      <c r="C272" s="31"/>
      <c r="D272" s="31"/>
      <c r="E272" s="31"/>
      <c r="F272" s="31"/>
      <c r="G272" s="31"/>
      <c r="H272" s="31"/>
      <c r="I272" s="31"/>
      <c r="J272" s="31"/>
      <c r="K272" s="31"/>
    </row>
    <row r="273" spans="2:11" s="3" customFormat="1" ht="19.8" x14ac:dyDescent="0.45">
      <c r="B273" s="31"/>
      <c r="C273" s="31"/>
      <c r="D273" s="31"/>
      <c r="E273" s="31"/>
      <c r="F273" s="31"/>
      <c r="G273" s="31"/>
      <c r="H273" s="31"/>
      <c r="I273" s="31"/>
      <c r="J273" s="31"/>
      <c r="K273" s="31"/>
    </row>
    <row r="274" spans="2:11" s="3" customFormat="1" ht="19.8" x14ac:dyDescent="0.45">
      <c r="B274" s="31"/>
      <c r="C274" s="31"/>
      <c r="D274" s="31"/>
      <c r="E274" s="31"/>
      <c r="F274" s="31"/>
      <c r="G274" s="31"/>
      <c r="H274" s="31"/>
      <c r="I274" s="31"/>
      <c r="J274" s="31"/>
      <c r="K274" s="31"/>
    </row>
    <row r="276" spans="2:11" x14ac:dyDescent="0.45">
      <c r="B276" s="42" t="s">
        <v>8</v>
      </c>
      <c r="C276" s="42"/>
      <c r="D276" s="42"/>
      <c r="E276" s="42"/>
      <c r="F276" s="42"/>
      <c r="G276" s="42"/>
      <c r="H276" s="42"/>
      <c r="I276" s="42"/>
      <c r="J276" s="42"/>
      <c r="K276" s="42"/>
    </row>
    <row r="277" spans="2:11" ht="29.25" customHeight="1" x14ac:dyDescent="0.45">
      <c r="B277" s="37" t="s">
        <v>9</v>
      </c>
      <c r="C277" s="37"/>
      <c r="D277" s="37"/>
      <c r="E277" s="30" t="str">
        <f>IF(入力シート!$C$21="","",入力シート!$C$21)</f>
        <v/>
      </c>
      <c r="F277" s="30"/>
      <c r="G277" s="30"/>
      <c r="H277" s="30"/>
      <c r="I277" s="30"/>
      <c r="J277" s="30"/>
      <c r="K277" s="30"/>
    </row>
    <row r="278" spans="2:11" ht="83.25" customHeight="1" x14ac:dyDescent="0.45">
      <c r="B278" s="37" t="s">
        <v>10</v>
      </c>
      <c r="C278" s="37"/>
      <c r="D278" s="37"/>
      <c r="E278" s="38" t="str">
        <f>IF(入力シート!$D$21="","",入力シート!$D$21)</f>
        <v/>
      </c>
      <c r="F278" s="38"/>
      <c r="G278" s="38"/>
      <c r="H278" s="38"/>
      <c r="I278" s="38"/>
      <c r="J278" s="38"/>
      <c r="K278" s="38"/>
    </row>
    <row r="279" spans="2:11" ht="29.25" customHeight="1" x14ac:dyDescent="0.45">
      <c r="B279" s="37" t="s">
        <v>11</v>
      </c>
      <c r="C279" s="37"/>
      <c r="D279" s="37"/>
      <c r="E279" s="43" t="str">
        <f>IF(入力シート!$E$21="","",入力シート!$E$21)</f>
        <v/>
      </c>
      <c r="F279" s="44"/>
      <c r="G279" s="44"/>
      <c r="H279" s="44"/>
      <c r="I279" s="44"/>
      <c r="J279" s="35" t="s">
        <v>19</v>
      </c>
      <c r="K279" s="36"/>
    </row>
    <row r="280" spans="2:11" ht="29.25" customHeight="1" x14ac:dyDescent="0.45">
      <c r="B280" s="37" t="s">
        <v>12</v>
      </c>
      <c r="C280" s="37"/>
      <c r="D280" s="37"/>
      <c r="E280" s="43" t="str">
        <f>IF(入力シート!$F$21="","",入力シート!$F$21)</f>
        <v/>
      </c>
      <c r="F280" s="44"/>
      <c r="G280" s="44"/>
      <c r="H280" s="44"/>
      <c r="I280" s="44"/>
      <c r="J280" s="35" t="s">
        <v>20</v>
      </c>
      <c r="K280" s="36"/>
    </row>
    <row r="281" spans="2:11" ht="42.75" customHeight="1" x14ac:dyDescent="0.45">
      <c r="B281" s="40" t="s">
        <v>13</v>
      </c>
      <c r="C281" s="40"/>
      <c r="D281" s="40"/>
      <c r="E281" s="33" t="str">
        <f>IF(入力シート!$G$21="","",入力シート!$G$21)</f>
        <v/>
      </c>
      <c r="F281" s="34"/>
      <c r="G281" s="34"/>
      <c r="H281" s="34"/>
      <c r="I281" s="34"/>
      <c r="J281" s="35" t="s">
        <v>21</v>
      </c>
      <c r="K281" s="36"/>
    </row>
    <row r="282" spans="2:11" ht="204" customHeight="1" x14ac:dyDescent="0.45">
      <c r="B282" s="37" t="s">
        <v>14</v>
      </c>
      <c r="C282" s="37"/>
      <c r="D282" s="37"/>
      <c r="E282" s="38" t="str">
        <f>IF(入力シート!$H$21="","",入力シート!$H$21)</f>
        <v/>
      </c>
      <c r="F282" s="38"/>
      <c r="G282" s="38"/>
      <c r="H282" s="38"/>
      <c r="I282" s="38"/>
      <c r="J282" s="38"/>
      <c r="K282" s="38"/>
    </row>
    <row r="283" spans="2:11" ht="43.5" customHeight="1" x14ac:dyDescent="0.45">
      <c r="B283" s="37" t="s">
        <v>15</v>
      </c>
      <c r="C283" s="37"/>
      <c r="D283" s="37"/>
      <c r="E283" s="39" t="str">
        <f>IF(入力シート!$I$21="","",入力シート!$I$21)</f>
        <v/>
      </c>
      <c r="F283" s="39"/>
      <c r="G283" s="39"/>
      <c r="H283" s="39"/>
      <c r="I283" s="39"/>
      <c r="J283" s="39"/>
      <c r="K283" s="39"/>
    </row>
    <row r="284" spans="2:11" ht="29.25" customHeight="1" x14ac:dyDescent="0.45">
      <c r="B284" s="40" t="s">
        <v>16</v>
      </c>
      <c r="C284" s="37" t="s">
        <v>17</v>
      </c>
      <c r="D284" s="37"/>
      <c r="E284" s="30" t="str">
        <f>IF(入力シート!$J$21="","",入力シート!$J$21)</f>
        <v/>
      </c>
      <c r="F284" s="30"/>
      <c r="G284" s="30"/>
      <c r="H284" s="30"/>
      <c r="I284" s="30"/>
      <c r="J284" s="30"/>
      <c r="K284" s="30"/>
    </row>
    <row r="285" spans="2:11" ht="29.25" customHeight="1" x14ac:dyDescent="0.45">
      <c r="B285" s="37"/>
      <c r="C285" s="37" t="s">
        <v>22</v>
      </c>
      <c r="D285" s="37"/>
      <c r="E285" s="30" t="str">
        <f>IF(入力シート!$K$21="","",入力シート!$K$21)</f>
        <v/>
      </c>
      <c r="F285" s="30"/>
      <c r="G285" s="30"/>
      <c r="H285" s="30"/>
      <c r="I285" s="30"/>
      <c r="J285" s="30"/>
      <c r="K285" s="30"/>
    </row>
    <row r="286" spans="2:11" ht="29.25" customHeight="1" x14ac:dyDescent="0.45">
      <c r="B286" s="37"/>
      <c r="C286" s="37" t="s">
        <v>23</v>
      </c>
      <c r="D286" s="37"/>
      <c r="E286" s="30" t="str">
        <f>IF(入力シート!$L$21="","",入力シート!$L$21)</f>
        <v/>
      </c>
      <c r="F286" s="30"/>
      <c r="G286" s="30"/>
      <c r="H286" s="30"/>
      <c r="I286" s="30"/>
      <c r="J286" s="30"/>
      <c r="K286" s="30"/>
    </row>
    <row r="287" spans="2:11" ht="29.25" customHeight="1" x14ac:dyDescent="0.45">
      <c r="B287" s="37"/>
      <c r="C287" s="37" t="s">
        <v>24</v>
      </c>
      <c r="D287" s="37"/>
      <c r="E287" s="30" t="str">
        <f>IF(入力シート!$M$21="","",入力シート!$M$21)</f>
        <v/>
      </c>
      <c r="F287" s="30"/>
      <c r="G287" s="30"/>
      <c r="H287" s="30"/>
      <c r="I287" s="30"/>
      <c r="J287" s="30"/>
      <c r="K287" s="30"/>
    </row>
    <row r="288" spans="2:11" s="3" customFormat="1" ht="19.8" x14ac:dyDescent="0.45">
      <c r="B288" s="3" t="s">
        <v>18</v>
      </c>
    </row>
    <row r="289" spans="2:11" s="3" customFormat="1" ht="19.8" x14ac:dyDescent="0.45">
      <c r="B289" s="3" t="s">
        <v>0</v>
      </c>
    </row>
    <row r="290" spans="2:11" ht="22.2" x14ac:dyDescent="0.45">
      <c r="B290" s="41" t="s">
        <v>1</v>
      </c>
      <c r="C290" s="41"/>
      <c r="D290" s="41"/>
      <c r="E290" s="41"/>
      <c r="F290" s="41"/>
      <c r="G290" s="41"/>
      <c r="H290" s="41"/>
      <c r="I290" s="41"/>
      <c r="J290" s="41"/>
      <c r="K290" s="41"/>
    </row>
    <row r="291" spans="2:11" s="3" customFormat="1" ht="19.8" x14ac:dyDescent="0.45">
      <c r="J291" s="45">
        <f>入力シート!$C$8</f>
        <v>0</v>
      </c>
      <c r="K291" s="45"/>
    </row>
    <row r="292" spans="2:11" s="3" customFormat="1" ht="19.8" x14ac:dyDescent="0.45">
      <c r="B292" s="3" t="s">
        <v>2</v>
      </c>
    </row>
    <row r="293" spans="2:11" s="3" customFormat="1" ht="19.8" x14ac:dyDescent="0.45">
      <c r="G293" s="3" t="s">
        <v>3</v>
      </c>
    </row>
    <row r="294" spans="2:11" s="3" customFormat="1" ht="19.8" x14ac:dyDescent="0.45">
      <c r="G294" s="3" t="s">
        <v>4</v>
      </c>
      <c r="H294" s="31" t="str">
        <f>IF(入力シート!$C$5="","",入力シート!$C$5)</f>
        <v/>
      </c>
      <c r="I294" s="31"/>
      <c r="J294" s="31"/>
      <c r="K294" s="31"/>
    </row>
    <row r="295" spans="2:11" s="3" customFormat="1" ht="19.8" x14ac:dyDescent="0.45">
      <c r="H295" s="31"/>
      <c r="I295" s="31"/>
      <c r="J295" s="31"/>
      <c r="K295" s="31"/>
    </row>
    <row r="296" spans="2:11" s="3" customFormat="1" ht="9.75" customHeight="1" x14ac:dyDescent="0.45"/>
    <row r="297" spans="2:11" s="3" customFormat="1" ht="29.25" customHeight="1" x14ac:dyDescent="0.45">
      <c r="G297" s="3" t="s">
        <v>5</v>
      </c>
      <c r="H297" s="32" t="str">
        <f>IF(入力シート!$C$6="","",入力シート!$C$6)</f>
        <v/>
      </c>
      <c r="I297" s="32"/>
      <c r="J297" s="32"/>
      <c r="K297" s="32"/>
    </row>
    <row r="298" spans="2:11" s="3" customFormat="1" ht="19.8" x14ac:dyDescent="0.45"/>
    <row r="299" spans="2:11" s="3" customFormat="1" ht="25.5" customHeight="1" x14ac:dyDescent="0.45">
      <c r="G299" s="3" t="s">
        <v>6</v>
      </c>
      <c r="H299" s="32" t="str">
        <f>IF(入力シート!$C$7="","",入力シート!$C$7)</f>
        <v/>
      </c>
      <c r="I299" s="32"/>
      <c r="J299" s="32"/>
      <c r="K299" s="32"/>
    </row>
    <row r="300" spans="2:11" ht="11.25" customHeight="1" x14ac:dyDescent="0.45">
      <c r="K300" s="1"/>
    </row>
    <row r="301" spans="2:11" x14ac:dyDescent="0.45">
      <c r="G301" s="2" t="s">
        <v>7</v>
      </c>
    </row>
    <row r="303" spans="2:11" s="3" customFormat="1" ht="19.8" x14ac:dyDescent="0.45">
      <c r="B303" s="31" t="s">
        <v>25</v>
      </c>
      <c r="C303" s="31"/>
      <c r="D303" s="31"/>
      <c r="E303" s="31"/>
      <c r="F303" s="31"/>
      <c r="G303" s="31"/>
      <c r="H303" s="31"/>
      <c r="I303" s="31"/>
      <c r="J303" s="31"/>
      <c r="K303" s="31"/>
    </row>
    <row r="304" spans="2:11" s="3" customFormat="1" ht="19.8" x14ac:dyDescent="0.45">
      <c r="B304" s="31"/>
      <c r="C304" s="31"/>
      <c r="D304" s="31"/>
      <c r="E304" s="31"/>
      <c r="F304" s="31"/>
      <c r="G304" s="31"/>
      <c r="H304" s="31"/>
      <c r="I304" s="31"/>
      <c r="J304" s="31"/>
      <c r="K304" s="31"/>
    </row>
    <row r="305" spans="2:11" s="3" customFormat="1" ht="19.8" x14ac:dyDescent="0.45">
      <c r="B305" s="31"/>
      <c r="C305" s="31"/>
      <c r="D305" s="31"/>
      <c r="E305" s="31"/>
      <c r="F305" s="31"/>
      <c r="G305" s="31"/>
      <c r="H305" s="31"/>
      <c r="I305" s="31"/>
      <c r="J305" s="31"/>
      <c r="K305" s="31"/>
    </row>
    <row r="306" spans="2:11" s="3" customFormat="1" ht="19.8" x14ac:dyDescent="0.45">
      <c r="B306" s="31"/>
      <c r="C306" s="31"/>
      <c r="D306" s="31"/>
      <c r="E306" s="31"/>
      <c r="F306" s="31"/>
      <c r="G306" s="31"/>
      <c r="H306" s="31"/>
      <c r="I306" s="31"/>
      <c r="J306" s="31"/>
      <c r="K306" s="31"/>
    </row>
    <row r="308" spans="2:11" x14ac:dyDescent="0.45">
      <c r="B308" s="42" t="s">
        <v>8</v>
      </c>
      <c r="C308" s="42"/>
      <c r="D308" s="42"/>
      <c r="E308" s="42"/>
      <c r="F308" s="42"/>
      <c r="G308" s="42"/>
      <c r="H308" s="42"/>
      <c r="I308" s="42"/>
      <c r="J308" s="42"/>
      <c r="K308" s="42"/>
    </row>
    <row r="309" spans="2:11" ht="29.25" customHeight="1" x14ac:dyDescent="0.45">
      <c r="B309" s="37" t="s">
        <v>9</v>
      </c>
      <c r="C309" s="37"/>
      <c r="D309" s="37"/>
      <c r="E309" s="30" t="str">
        <f>IF(入力シート!$C$22="","",入力シート!$C$22)</f>
        <v/>
      </c>
      <c r="F309" s="30"/>
      <c r="G309" s="30"/>
      <c r="H309" s="30"/>
      <c r="I309" s="30"/>
      <c r="J309" s="30"/>
      <c r="K309" s="30"/>
    </row>
    <row r="310" spans="2:11" ht="83.25" customHeight="1" x14ac:dyDescent="0.45">
      <c r="B310" s="37" t="s">
        <v>10</v>
      </c>
      <c r="C310" s="37"/>
      <c r="D310" s="37"/>
      <c r="E310" s="38" t="str">
        <f>IF(入力シート!$D$22="","",入力シート!$D$22)</f>
        <v/>
      </c>
      <c r="F310" s="38"/>
      <c r="G310" s="38"/>
      <c r="H310" s="38"/>
      <c r="I310" s="38"/>
      <c r="J310" s="38"/>
      <c r="K310" s="38"/>
    </row>
    <row r="311" spans="2:11" ht="29.25" customHeight="1" x14ac:dyDescent="0.45">
      <c r="B311" s="37" t="s">
        <v>11</v>
      </c>
      <c r="C311" s="37"/>
      <c r="D311" s="37"/>
      <c r="E311" s="43" t="str">
        <f>IF(入力シート!$E$22="","",入力シート!$E$22)</f>
        <v/>
      </c>
      <c r="F311" s="44"/>
      <c r="G311" s="44"/>
      <c r="H311" s="44"/>
      <c r="I311" s="44"/>
      <c r="J311" s="35" t="s">
        <v>19</v>
      </c>
      <c r="K311" s="36"/>
    </row>
    <row r="312" spans="2:11" ht="29.25" customHeight="1" x14ac:dyDescent="0.45">
      <c r="B312" s="37" t="s">
        <v>12</v>
      </c>
      <c r="C312" s="37"/>
      <c r="D312" s="37"/>
      <c r="E312" s="43" t="str">
        <f>IF(入力シート!$F$22="","",入力シート!$F$22)</f>
        <v/>
      </c>
      <c r="F312" s="44"/>
      <c r="G312" s="44"/>
      <c r="H312" s="44"/>
      <c r="I312" s="44"/>
      <c r="J312" s="35" t="s">
        <v>20</v>
      </c>
      <c r="K312" s="36"/>
    </row>
    <row r="313" spans="2:11" ht="42.75" customHeight="1" x14ac:dyDescent="0.45">
      <c r="B313" s="40" t="s">
        <v>13</v>
      </c>
      <c r="C313" s="40"/>
      <c r="D313" s="40"/>
      <c r="E313" s="33" t="str">
        <f>IF(入力シート!$G$22="","",入力シート!$G$22)</f>
        <v/>
      </c>
      <c r="F313" s="34"/>
      <c r="G313" s="34"/>
      <c r="H313" s="34"/>
      <c r="I313" s="34"/>
      <c r="J313" s="35" t="s">
        <v>21</v>
      </c>
      <c r="K313" s="36"/>
    </row>
    <row r="314" spans="2:11" ht="204" customHeight="1" x14ac:dyDescent="0.45">
      <c r="B314" s="37" t="s">
        <v>14</v>
      </c>
      <c r="C314" s="37"/>
      <c r="D314" s="37"/>
      <c r="E314" s="38" t="str">
        <f>IF(入力シート!$H$22="","",入力シート!$H$22)</f>
        <v/>
      </c>
      <c r="F314" s="38"/>
      <c r="G314" s="38"/>
      <c r="H314" s="38"/>
      <c r="I314" s="38"/>
      <c r="J314" s="38"/>
      <c r="K314" s="38"/>
    </row>
    <row r="315" spans="2:11" ht="43.5" customHeight="1" x14ac:dyDescent="0.45">
      <c r="B315" s="37" t="s">
        <v>15</v>
      </c>
      <c r="C315" s="37"/>
      <c r="D315" s="37"/>
      <c r="E315" s="39" t="str">
        <f>IF(入力シート!$I$22="","",入力シート!$I$22)</f>
        <v/>
      </c>
      <c r="F315" s="39"/>
      <c r="G315" s="39"/>
      <c r="H315" s="39"/>
      <c r="I315" s="39"/>
      <c r="J315" s="39"/>
      <c r="K315" s="39"/>
    </row>
    <row r="316" spans="2:11" ht="29.25" customHeight="1" x14ac:dyDescent="0.45">
      <c r="B316" s="40" t="s">
        <v>16</v>
      </c>
      <c r="C316" s="37" t="s">
        <v>17</v>
      </c>
      <c r="D316" s="37"/>
      <c r="E316" s="30" t="str">
        <f>IF(入力シート!$J$22="","",入力シート!$J$22)</f>
        <v/>
      </c>
      <c r="F316" s="30"/>
      <c r="G316" s="30"/>
      <c r="H316" s="30"/>
      <c r="I316" s="30"/>
      <c r="J316" s="30"/>
      <c r="K316" s="30"/>
    </row>
    <row r="317" spans="2:11" ht="29.25" customHeight="1" x14ac:dyDescent="0.45">
      <c r="B317" s="37"/>
      <c r="C317" s="37" t="s">
        <v>22</v>
      </c>
      <c r="D317" s="37"/>
      <c r="E317" s="30" t="str">
        <f>IF(入力シート!$K$22="","",入力シート!$K$22)</f>
        <v/>
      </c>
      <c r="F317" s="30"/>
      <c r="G317" s="30"/>
      <c r="H317" s="30"/>
      <c r="I317" s="30"/>
      <c r="J317" s="30"/>
      <c r="K317" s="30"/>
    </row>
    <row r="318" spans="2:11" ht="29.25" customHeight="1" x14ac:dyDescent="0.45">
      <c r="B318" s="37"/>
      <c r="C318" s="37" t="s">
        <v>23</v>
      </c>
      <c r="D318" s="37"/>
      <c r="E318" s="30" t="str">
        <f>IF(入力シート!$L$22="","",入力シート!$L$22)</f>
        <v/>
      </c>
      <c r="F318" s="30"/>
      <c r="G318" s="30"/>
      <c r="H318" s="30"/>
      <c r="I318" s="30"/>
      <c r="J318" s="30"/>
      <c r="K318" s="30"/>
    </row>
    <row r="319" spans="2:11" ht="29.25" customHeight="1" x14ac:dyDescent="0.45">
      <c r="B319" s="37"/>
      <c r="C319" s="37" t="s">
        <v>24</v>
      </c>
      <c r="D319" s="37"/>
      <c r="E319" s="30" t="str">
        <f>IF(入力シート!$M$22="","",入力シート!$M$22)</f>
        <v/>
      </c>
      <c r="F319" s="30"/>
      <c r="G319" s="30"/>
      <c r="H319" s="30"/>
      <c r="I319" s="30"/>
      <c r="J319" s="30"/>
      <c r="K319" s="30"/>
    </row>
    <row r="320" spans="2:11" s="3" customFormat="1" ht="19.8" x14ac:dyDescent="0.45">
      <c r="B320" s="3" t="s">
        <v>18</v>
      </c>
    </row>
  </sheetData>
  <mergeCells count="330">
    <mergeCell ref="B315:D315"/>
    <mergeCell ref="E315:K315"/>
    <mergeCell ref="B316:B319"/>
    <mergeCell ref="C316:D316"/>
    <mergeCell ref="E316:K316"/>
    <mergeCell ref="C317:D317"/>
    <mergeCell ref="E317:K317"/>
    <mergeCell ref="C318:D318"/>
    <mergeCell ref="E318:K318"/>
    <mergeCell ref="C319:D319"/>
    <mergeCell ref="E319:K319"/>
    <mergeCell ref="B313:D313"/>
    <mergeCell ref="E313:I313"/>
    <mergeCell ref="J313:K313"/>
    <mergeCell ref="B314:D314"/>
    <mergeCell ref="E314:K314"/>
    <mergeCell ref="B311:D311"/>
    <mergeCell ref="E311:I311"/>
    <mergeCell ref="J311:K311"/>
    <mergeCell ref="B312:D312"/>
    <mergeCell ref="E312:I312"/>
    <mergeCell ref="J312:K312"/>
    <mergeCell ref="B303:K306"/>
    <mergeCell ref="B308:K308"/>
    <mergeCell ref="B309:D309"/>
    <mergeCell ref="E309:K309"/>
    <mergeCell ref="B310:D310"/>
    <mergeCell ref="E310:K310"/>
    <mergeCell ref="B290:K290"/>
    <mergeCell ref="J291:K291"/>
    <mergeCell ref="H294:K295"/>
    <mergeCell ref="H297:K297"/>
    <mergeCell ref="H299:K299"/>
    <mergeCell ref="B283:D283"/>
    <mergeCell ref="E283:K283"/>
    <mergeCell ref="B284:B287"/>
    <mergeCell ref="C284:D284"/>
    <mergeCell ref="E284:K284"/>
    <mergeCell ref="C285:D285"/>
    <mergeCell ref="E285:K285"/>
    <mergeCell ref="C286:D286"/>
    <mergeCell ref="E286:K286"/>
    <mergeCell ref="C287:D287"/>
    <mergeCell ref="E287:K287"/>
    <mergeCell ref="B281:D281"/>
    <mergeCell ref="E281:I281"/>
    <mergeCell ref="J281:K281"/>
    <mergeCell ref="B282:D282"/>
    <mergeCell ref="E282:K282"/>
    <mergeCell ref="B279:D279"/>
    <mergeCell ref="E279:I279"/>
    <mergeCell ref="J279:K279"/>
    <mergeCell ref="B280:D280"/>
    <mergeCell ref="E280:I280"/>
    <mergeCell ref="J280:K280"/>
    <mergeCell ref="B271:K274"/>
    <mergeCell ref="B276:K276"/>
    <mergeCell ref="B277:D277"/>
    <mergeCell ref="E277:K277"/>
    <mergeCell ref="B278:D278"/>
    <mergeCell ref="E278:K278"/>
    <mergeCell ref="B258:K258"/>
    <mergeCell ref="J259:K259"/>
    <mergeCell ref="H262:K263"/>
    <mergeCell ref="H265:K265"/>
    <mergeCell ref="H267:K267"/>
    <mergeCell ref="B251:D251"/>
    <mergeCell ref="E251:K251"/>
    <mergeCell ref="B252:B255"/>
    <mergeCell ref="C252:D252"/>
    <mergeCell ref="E252:K252"/>
    <mergeCell ref="C253:D253"/>
    <mergeCell ref="E253:K253"/>
    <mergeCell ref="C254:D254"/>
    <mergeCell ref="E254:K254"/>
    <mergeCell ref="C255:D255"/>
    <mergeCell ref="E255:K255"/>
    <mergeCell ref="B249:D249"/>
    <mergeCell ref="E249:I249"/>
    <mergeCell ref="J249:K249"/>
    <mergeCell ref="B250:D250"/>
    <mergeCell ref="E250:K250"/>
    <mergeCell ref="B247:D247"/>
    <mergeCell ref="E247:I247"/>
    <mergeCell ref="J247:K247"/>
    <mergeCell ref="B248:D248"/>
    <mergeCell ref="E248:I248"/>
    <mergeCell ref="J248:K248"/>
    <mergeCell ref="B239:K242"/>
    <mergeCell ref="B244:K244"/>
    <mergeCell ref="B245:D245"/>
    <mergeCell ref="E245:K245"/>
    <mergeCell ref="B246:D246"/>
    <mergeCell ref="E246:K246"/>
    <mergeCell ref="B226:K226"/>
    <mergeCell ref="J227:K227"/>
    <mergeCell ref="H230:K231"/>
    <mergeCell ref="H233:K233"/>
    <mergeCell ref="H235:K235"/>
    <mergeCell ref="B219:D219"/>
    <mergeCell ref="E219:K219"/>
    <mergeCell ref="B220:B223"/>
    <mergeCell ref="C220:D220"/>
    <mergeCell ref="E220:K220"/>
    <mergeCell ref="C221:D221"/>
    <mergeCell ref="E221:K221"/>
    <mergeCell ref="C222:D222"/>
    <mergeCell ref="E222:K222"/>
    <mergeCell ref="C223:D223"/>
    <mergeCell ref="E223:K223"/>
    <mergeCell ref="B217:D217"/>
    <mergeCell ref="E217:I217"/>
    <mergeCell ref="J217:K217"/>
    <mergeCell ref="B218:D218"/>
    <mergeCell ref="E218:K218"/>
    <mergeCell ref="B215:D215"/>
    <mergeCell ref="E215:I215"/>
    <mergeCell ref="J215:K215"/>
    <mergeCell ref="B216:D216"/>
    <mergeCell ref="E216:I216"/>
    <mergeCell ref="J216:K216"/>
    <mergeCell ref="B207:K210"/>
    <mergeCell ref="B212:K212"/>
    <mergeCell ref="B213:D213"/>
    <mergeCell ref="E213:K213"/>
    <mergeCell ref="B214:D214"/>
    <mergeCell ref="E214:K214"/>
    <mergeCell ref="B194:K194"/>
    <mergeCell ref="J195:K195"/>
    <mergeCell ref="H198:K199"/>
    <mergeCell ref="H201:K201"/>
    <mergeCell ref="H203:K203"/>
    <mergeCell ref="B187:D187"/>
    <mergeCell ref="E187:K187"/>
    <mergeCell ref="B188:B191"/>
    <mergeCell ref="C188:D188"/>
    <mergeCell ref="E188:K188"/>
    <mergeCell ref="C189:D189"/>
    <mergeCell ref="E189:K189"/>
    <mergeCell ref="C190:D190"/>
    <mergeCell ref="E190:K190"/>
    <mergeCell ref="C191:D191"/>
    <mergeCell ref="E191:K191"/>
    <mergeCell ref="B185:D185"/>
    <mergeCell ref="E185:I185"/>
    <mergeCell ref="J185:K185"/>
    <mergeCell ref="B186:D186"/>
    <mergeCell ref="E186:K186"/>
    <mergeCell ref="B183:D183"/>
    <mergeCell ref="E183:I183"/>
    <mergeCell ref="J183:K183"/>
    <mergeCell ref="B184:D184"/>
    <mergeCell ref="E184:I184"/>
    <mergeCell ref="J184:K184"/>
    <mergeCell ref="B175:K178"/>
    <mergeCell ref="B180:K180"/>
    <mergeCell ref="B181:D181"/>
    <mergeCell ref="E181:K181"/>
    <mergeCell ref="B182:D182"/>
    <mergeCell ref="E182:K182"/>
    <mergeCell ref="B162:K162"/>
    <mergeCell ref="J163:K163"/>
    <mergeCell ref="H166:K167"/>
    <mergeCell ref="H169:K169"/>
    <mergeCell ref="H171:K171"/>
    <mergeCell ref="B155:D155"/>
    <mergeCell ref="E155:K155"/>
    <mergeCell ref="B156:B159"/>
    <mergeCell ref="C156:D156"/>
    <mergeCell ref="E156:K156"/>
    <mergeCell ref="C157:D157"/>
    <mergeCell ref="E157:K157"/>
    <mergeCell ref="C158:D158"/>
    <mergeCell ref="E158:K158"/>
    <mergeCell ref="C159:D159"/>
    <mergeCell ref="E159:K159"/>
    <mergeCell ref="B153:D153"/>
    <mergeCell ref="E153:I153"/>
    <mergeCell ref="J153:K153"/>
    <mergeCell ref="B154:D154"/>
    <mergeCell ref="E154:K154"/>
    <mergeCell ref="B151:D151"/>
    <mergeCell ref="E151:I151"/>
    <mergeCell ref="J151:K151"/>
    <mergeCell ref="B152:D152"/>
    <mergeCell ref="E152:I152"/>
    <mergeCell ref="J152:K152"/>
    <mergeCell ref="B143:K146"/>
    <mergeCell ref="B148:K148"/>
    <mergeCell ref="B149:D149"/>
    <mergeCell ref="E149:K149"/>
    <mergeCell ref="B150:D150"/>
    <mergeCell ref="E150:K150"/>
    <mergeCell ref="B130:K130"/>
    <mergeCell ref="J131:K131"/>
    <mergeCell ref="H134:K135"/>
    <mergeCell ref="H137:K137"/>
    <mergeCell ref="H139:K139"/>
    <mergeCell ref="B123:D123"/>
    <mergeCell ref="E123:K123"/>
    <mergeCell ref="B124:B127"/>
    <mergeCell ref="C124:D124"/>
    <mergeCell ref="E124:K124"/>
    <mergeCell ref="C125:D125"/>
    <mergeCell ref="E125:K125"/>
    <mergeCell ref="C126:D126"/>
    <mergeCell ref="E126:K126"/>
    <mergeCell ref="C127:D127"/>
    <mergeCell ref="E127:K127"/>
    <mergeCell ref="B121:D121"/>
    <mergeCell ref="E121:I121"/>
    <mergeCell ref="J121:K121"/>
    <mergeCell ref="B122:D122"/>
    <mergeCell ref="E122:K122"/>
    <mergeCell ref="B119:D119"/>
    <mergeCell ref="E119:I119"/>
    <mergeCell ref="J119:K119"/>
    <mergeCell ref="B120:D120"/>
    <mergeCell ref="E120:I120"/>
    <mergeCell ref="J120:K120"/>
    <mergeCell ref="B111:K114"/>
    <mergeCell ref="B116:K116"/>
    <mergeCell ref="B117:D117"/>
    <mergeCell ref="E117:K117"/>
    <mergeCell ref="B118:D118"/>
    <mergeCell ref="E118:K118"/>
    <mergeCell ref="B98:K98"/>
    <mergeCell ref="J99:K99"/>
    <mergeCell ref="H102:K103"/>
    <mergeCell ref="H105:K105"/>
    <mergeCell ref="H107:K107"/>
    <mergeCell ref="B91:D91"/>
    <mergeCell ref="E91:K91"/>
    <mergeCell ref="B92:B95"/>
    <mergeCell ref="C92:D92"/>
    <mergeCell ref="E92:K92"/>
    <mergeCell ref="C93:D93"/>
    <mergeCell ref="E93:K93"/>
    <mergeCell ref="C94:D94"/>
    <mergeCell ref="E94:K94"/>
    <mergeCell ref="C95:D95"/>
    <mergeCell ref="E95:K95"/>
    <mergeCell ref="B89:D89"/>
    <mergeCell ref="E89:I89"/>
    <mergeCell ref="J89:K89"/>
    <mergeCell ref="B90:D90"/>
    <mergeCell ref="E90:K90"/>
    <mergeCell ref="B87:D87"/>
    <mergeCell ref="E87:I87"/>
    <mergeCell ref="J87:K87"/>
    <mergeCell ref="B88:D88"/>
    <mergeCell ref="E88:I88"/>
    <mergeCell ref="J88:K88"/>
    <mergeCell ref="B79:K82"/>
    <mergeCell ref="B84:K84"/>
    <mergeCell ref="B85:D85"/>
    <mergeCell ref="E85:K85"/>
    <mergeCell ref="B86:D86"/>
    <mergeCell ref="E86:K86"/>
    <mergeCell ref="B66:K66"/>
    <mergeCell ref="J67:K67"/>
    <mergeCell ref="H70:K71"/>
    <mergeCell ref="H73:K73"/>
    <mergeCell ref="H75:K75"/>
    <mergeCell ref="B59:D59"/>
    <mergeCell ref="E59:K59"/>
    <mergeCell ref="B60:B63"/>
    <mergeCell ref="C60:D60"/>
    <mergeCell ref="E60:K60"/>
    <mergeCell ref="C61:D61"/>
    <mergeCell ref="E61:K61"/>
    <mergeCell ref="C62:D62"/>
    <mergeCell ref="E62:K62"/>
    <mergeCell ref="C63:D63"/>
    <mergeCell ref="E63:K63"/>
    <mergeCell ref="B57:D57"/>
    <mergeCell ref="E57:I57"/>
    <mergeCell ref="J57:K57"/>
    <mergeCell ref="B58:D58"/>
    <mergeCell ref="E58:K58"/>
    <mergeCell ref="B55:D55"/>
    <mergeCell ref="E55:I55"/>
    <mergeCell ref="J55:K55"/>
    <mergeCell ref="B56:D56"/>
    <mergeCell ref="E56:I56"/>
    <mergeCell ref="J56:K56"/>
    <mergeCell ref="B47:K50"/>
    <mergeCell ref="B52:K52"/>
    <mergeCell ref="B53:D53"/>
    <mergeCell ref="E53:K53"/>
    <mergeCell ref="B54:D54"/>
    <mergeCell ref="E54:K54"/>
    <mergeCell ref="B34:K34"/>
    <mergeCell ref="J35:K35"/>
    <mergeCell ref="H38:K39"/>
    <mergeCell ref="H41:K41"/>
    <mergeCell ref="H43:K43"/>
    <mergeCell ref="B2:K2"/>
    <mergeCell ref="B20:K20"/>
    <mergeCell ref="J23:K23"/>
    <mergeCell ref="E23:I23"/>
    <mergeCell ref="E24:I24"/>
    <mergeCell ref="J24:K24"/>
    <mergeCell ref="B15:K18"/>
    <mergeCell ref="H11:K11"/>
    <mergeCell ref="J3:K3"/>
    <mergeCell ref="E28:K28"/>
    <mergeCell ref="E29:K29"/>
    <mergeCell ref="E30:K30"/>
    <mergeCell ref="E31:K31"/>
    <mergeCell ref="H6:K7"/>
    <mergeCell ref="H9:K9"/>
    <mergeCell ref="E25:I25"/>
    <mergeCell ref="J25:K25"/>
    <mergeCell ref="C29:D29"/>
    <mergeCell ref="C30:D30"/>
    <mergeCell ref="C31:D31"/>
    <mergeCell ref="E21:K21"/>
    <mergeCell ref="E22:K22"/>
    <mergeCell ref="E26:K26"/>
    <mergeCell ref="E27:K27"/>
    <mergeCell ref="B21:D21"/>
    <mergeCell ref="B22:D22"/>
    <mergeCell ref="B23:D23"/>
    <mergeCell ref="B24:D24"/>
    <mergeCell ref="B25:D25"/>
    <mergeCell ref="B26:D26"/>
    <mergeCell ref="B27:D27"/>
    <mergeCell ref="B28:B31"/>
    <mergeCell ref="C28:D28"/>
  </mergeCells>
  <phoneticPr fontId="1"/>
  <printOptions horizontalCentered="1" verticalCentered="1"/>
  <pageMargins left="0.31496062992125984" right="0.31496062992125984" top="0.19685039370078741" bottom="0.19685039370078741" header="0.31496062992125984" footer="0.31496062992125984"/>
  <pageSetup paperSize="9" scale="80" fitToHeight="0" orientation="portrait" r:id="rId1"/>
  <rowBreaks count="1" manualBreakCount="1">
    <brk id="32"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入力シート</vt:lpstr>
      <vt:lpstr>写真貼付台紙</vt:lpstr>
      <vt:lpstr>申込書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NU1938</dc:creator>
  <cp:lastModifiedBy>NWS24007</cp:lastModifiedBy>
  <cp:lastPrinted>2023-11-22T00:01:41Z</cp:lastPrinted>
  <dcterms:created xsi:type="dcterms:W3CDTF">2021-07-20T22:40:54Z</dcterms:created>
  <dcterms:modified xsi:type="dcterms:W3CDTF">2025-02-12T05:57:52Z</dcterms:modified>
</cp:coreProperties>
</file>